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621"/>
  <workbookPr showInkAnnotation="0" autoCompressPictures="0"/>
  <bookViews>
    <workbookView xWindow="0" yWindow="0" windowWidth="25600" windowHeight="14360" tabRatio="500"/>
  </bookViews>
  <sheets>
    <sheet name="Sheet1" sheetId="1" r:id="rId1"/>
    <sheet name="Sheet2" sheetId="2" r:id="rId2"/>
  </sheets>
  <externalReferences>
    <externalReference r:id="rId3"/>
  </externalReferenc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alcChain>
</file>

<file path=xl/sharedStrings.xml><?xml version="1.0" encoding="utf-8"?>
<sst xmlns="http://schemas.openxmlformats.org/spreadsheetml/2006/main" count="3748" uniqueCount="1461">
  <si>
    <t>Date entered</t>
  </si>
  <si>
    <t>Description</t>
  </si>
  <si>
    <t>Date/date range</t>
  </si>
  <si>
    <t>Manufacturer</t>
  </si>
  <si>
    <t>Place of manufacture</t>
  </si>
  <si>
    <t>Condition</t>
  </si>
  <si>
    <t>Notes</t>
  </si>
  <si>
    <t>Condition report</t>
  </si>
  <si>
    <t>Context</t>
  </si>
  <si>
    <t>General object category</t>
  </si>
  <si>
    <t>Specific object category</t>
  </si>
  <si>
    <t>Colour</t>
  </si>
  <si>
    <t>Fabric</t>
  </si>
  <si>
    <t>Plastic</t>
  </si>
  <si>
    <t>Paper</t>
  </si>
  <si>
    <t>Glass</t>
  </si>
  <si>
    <t>Metal</t>
  </si>
  <si>
    <t>Beverage</t>
  </si>
  <si>
    <t>Food</t>
  </si>
  <si>
    <t>Personal</t>
  </si>
  <si>
    <t>Recreation</t>
  </si>
  <si>
    <t>Unidentified</t>
  </si>
  <si>
    <t>ID number</t>
  </si>
  <si>
    <t>TP S4 W5</t>
  </si>
  <si>
    <t>Good</t>
  </si>
  <si>
    <t>Average</t>
  </si>
  <si>
    <t>Poor</t>
  </si>
  <si>
    <t>Maximum dimension (cm)</t>
  </si>
  <si>
    <t>White</t>
  </si>
  <si>
    <t>Part of a Farmer's Union Iced Coffee carton. Includes part of two carton faces and part of the top. Section appears to have been ripped apart from the rest of the carton.</t>
  </si>
  <si>
    <t>Australia</t>
  </si>
  <si>
    <t>Carton section is peeling back and separating along the edges, dirty, twisted out of shape.</t>
  </si>
  <si>
    <t>Aqua</t>
  </si>
  <si>
    <t>Label colour is faded (but still distinguishable), dirty, scratched.</t>
  </si>
  <si>
    <t>Cannot determine original size of bottle. No date is observable.</t>
  </si>
  <si>
    <t>TP S16</t>
  </si>
  <si>
    <t>Food can</t>
  </si>
  <si>
    <t>Green</t>
  </si>
  <si>
    <t>3a</t>
  </si>
  <si>
    <t>3b</t>
  </si>
  <si>
    <t>Food can lid</t>
  </si>
  <si>
    <t>Lid shape has been distorted, dirty, rusty. While still attached, ring pull has been distorted and is more rusty than rest of lid.</t>
  </si>
  <si>
    <t>No indication of what type of can (in terms of contents) lid belonged to.</t>
  </si>
  <si>
    <t>Glass bottle fragments</t>
  </si>
  <si>
    <t>Cannot determine if all caps are from the same type of bottle.</t>
  </si>
  <si>
    <t>Rust</t>
  </si>
  <si>
    <t>Silver</t>
  </si>
  <si>
    <t>All lids are very rusty and distorted.</t>
  </si>
  <si>
    <t>5a</t>
  </si>
  <si>
    <t>5b</t>
  </si>
  <si>
    <t>Bottom edge of cap is damaged, inside is dirty, but clean on outside with the design remaining uncompromised.</t>
  </si>
  <si>
    <t>5c</t>
  </si>
  <si>
    <t>5d</t>
  </si>
  <si>
    <t>Adelaide, Australia</t>
  </si>
  <si>
    <t>5e</t>
  </si>
  <si>
    <t>Dirty, flattened, some of the writing is not readable.</t>
  </si>
  <si>
    <t>5f</t>
  </si>
  <si>
    <t>A plastic "Diet Pepsi" bottle lid. Writing in red along top of design is not readable. "Diet Pepsi" is written in blue with red design underneath.</t>
  </si>
  <si>
    <t>Dirty, not all of the writing is readable, has been bent out of shape.</t>
  </si>
  <si>
    <t>5g</t>
  </si>
  <si>
    <t>Any design has completely faded, very dirty, has been flattened.</t>
  </si>
  <si>
    <t>Could the red rim indicate Coca-Cola?</t>
  </si>
  <si>
    <t>5h</t>
  </si>
  <si>
    <t>Suggests that some of the materials were opened and discarded on site. Is also a different kind of white to the other plastic bottle caps in this assemblage.</t>
  </si>
  <si>
    <t>Dirty, bent out of shape.</t>
  </si>
  <si>
    <t>6a</t>
  </si>
  <si>
    <t>Red</t>
  </si>
  <si>
    <t>South Australia</t>
  </si>
  <si>
    <t>All intact with legible design, but also bent out of shape, some fading, and dirt.</t>
  </si>
  <si>
    <t>From West End Draught beer.</t>
  </si>
  <si>
    <t>6b</t>
  </si>
  <si>
    <t>Blue</t>
  </si>
  <si>
    <t>One "Foster's Lager" crown cap. Has blue background with white design, although that appears more orange in places due to rust.</t>
  </si>
  <si>
    <t>Rusty, flattened, dirty, design is not entirely legible.</t>
  </si>
  <si>
    <t>6c</t>
  </si>
  <si>
    <t>Gold</t>
  </si>
  <si>
    <t>Two gold crown caps. Black circles around top, with "SERVE COLD" written in between them.</t>
  </si>
  <si>
    <t>What types of bottles do these seals usually go with?</t>
  </si>
  <si>
    <t>6d</t>
  </si>
  <si>
    <t>Yellow</t>
  </si>
  <si>
    <t>Flattened, design mostly faded, colour fading, dirty.</t>
  </si>
  <si>
    <t>6e</t>
  </si>
  <si>
    <t>Faded design, dirty, part of one is not properly attached.</t>
  </si>
  <si>
    <t>Correlation between these and quality of material? Can come with bottle originally, but can also be used to reseal something.</t>
  </si>
  <si>
    <t>O.M. Plastics</t>
  </si>
  <si>
    <t>Fully intact. Gravel and dirt trapped in ribbing.</t>
  </si>
  <si>
    <t>7a</t>
  </si>
  <si>
    <t>7b</t>
  </si>
  <si>
    <t>Partially flattened, some of the edges are frayed, dirty.</t>
  </si>
  <si>
    <t>8a</t>
  </si>
  <si>
    <t>TP S3</t>
  </si>
  <si>
    <t>Foil</t>
  </si>
  <si>
    <t>Crumpled, but no other observable damage.</t>
  </si>
  <si>
    <t>8b</t>
  </si>
  <si>
    <t>Blue foil "Toffee" wrapper. No indication of brand and the colour is fading where the wrapper was twisted.</t>
  </si>
  <si>
    <t>Dirty, colour is fading.</t>
  </si>
  <si>
    <t>No indication of brand.</t>
  </si>
  <si>
    <t>8c</t>
  </si>
  <si>
    <t>Four Wrigley's Extra chewing gum wrappers. White paper background with blue writing. Under the Extra logo, it says "Please dispose of all litter thoughtfully."</t>
  </si>
  <si>
    <t>Crumpled and dirty. One shows evidence of insect activity.</t>
  </si>
  <si>
    <t>8d</t>
  </si>
  <si>
    <t>Some corners folded back, dirty.</t>
  </si>
  <si>
    <t>8e</t>
  </si>
  <si>
    <t>Section of Wrigley's Extra chewing gum container. Has thin paper lining, foil insides, and paper outer. Main colour on paper outer is green, with white borders and black writing.</t>
  </si>
  <si>
    <t>Paper outer has suffered from insect damage, dirty, incomplete.</t>
  </si>
  <si>
    <t>Does this container correlate to 8d?</t>
  </si>
  <si>
    <t>Wrigley Company, PTY LTD</t>
  </si>
  <si>
    <t>8f</t>
  </si>
  <si>
    <t>Incomplete, dirty, some fraying at edges.</t>
  </si>
  <si>
    <t>8g</t>
  </si>
  <si>
    <t>Section of "CHOCOLATE ECLAIRS" bag. Main colour is yellow,  with a striped yellow and brown design around the  logo. The only writing is the logo, which describes the original contents of the bag.</t>
  </si>
  <si>
    <t>Incomplete, ripped, dirty, colour fading.</t>
  </si>
  <si>
    <t>No indication of manufacturer or date.</t>
  </si>
  <si>
    <t>8h</t>
  </si>
  <si>
    <t>Section of Wrigley's "Juicy Fruit" chewing gum. Holds 10 pellets. Packet has foil lining and paper outer.</t>
  </si>
  <si>
    <t>8i</t>
  </si>
  <si>
    <t>Plastic APEX peppermint wrapper. Has green background with silver features. Colours are very faded.</t>
  </si>
  <si>
    <t>Apex</t>
  </si>
  <si>
    <t>Faded, edges frayed, insect damage, fragile, dirty.</t>
  </si>
  <si>
    <t>9a</t>
  </si>
  <si>
    <t>Cork</t>
  </si>
  <si>
    <t>Tan</t>
  </si>
  <si>
    <t>Two corks, 4cm in length and 2cm in diameter. Both have a small hole in both ends, although one end has cracked open.</t>
  </si>
  <si>
    <t>Dirty, cracked ends, but still maintain shape.</t>
  </si>
  <si>
    <t>9b</t>
  </si>
  <si>
    <t>10a</t>
  </si>
  <si>
    <t>One is broken and incomplete, but the others are whole and have no observable damage.</t>
  </si>
  <si>
    <t>10b</t>
  </si>
  <si>
    <t>Mostly flattened, section of tamper evident seal still attached and sticking out. Some scratching, but logo is in good condition.</t>
  </si>
  <si>
    <t>10c</t>
  </si>
  <si>
    <t>Flattened, dirty, scratched.</t>
  </si>
  <si>
    <t>10d</t>
  </si>
  <si>
    <t xml:space="preserve">Dirty, partially flattened, and cracked along side and top. </t>
  </si>
  <si>
    <t>11a</t>
  </si>
  <si>
    <t>TP S6</t>
  </si>
  <si>
    <t>Ripped, colour fading, some incomplete.</t>
  </si>
  <si>
    <t>11b</t>
  </si>
  <si>
    <t>Colours faded, scratched and dented, incomplete.</t>
  </si>
  <si>
    <t>11c</t>
  </si>
  <si>
    <t>11d</t>
  </si>
  <si>
    <t>Colour faded, dirty.</t>
  </si>
  <si>
    <t>Black</t>
  </si>
  <si>
    <t>Colour faded, incomplete, partial flattening, distortion.</t>
  </si>
  <si>
    <t>TP S4</t>
  </si>
  <si>
    <t>19 "Carlton Bitter Cold Filtered" crown caps. Body of caps is dark blue, with a lighter blue background on the top that features the design. All are rusty.</t>
  </si>
  <si>
    <t>All caps are rusty and have suffered weathering, with the colour on the caps fading. Some are flattened or otherwise distorted.</t>
  </si>
  <si>
    <t xml:space="preserve">25 ring pull closures for cans of drink. No distinguishing marks. </t>
  </si>
  <si>
    <t>Most are flattened or otherwise distorted. Dirty and some signs of rust.</t>
  </si>
  <si>
    <t>15a</t>
  </si>
  <si>
    <t>The bottle cap is slightly distorted. The remnants of the green glass bottle is fragmented.</t>
  </si>
  <si>
    <t>15b</t>
  </si>
  <si>
    <t>Distorted and dirty.</t>
  </si>
  <si>
    <t>15c</t>
  </si>
  <si>
    <t>15d</t>
  </si>
  <si>
    <t>Two silver crown caps. Both rusty and distorted, and both have no other distinguishing features.</t>
  </si>
  <si>
    <t>Heavily distorted and dirty.</t>
  </si>
  <si>
    <t>Rusty, dirty, and distorted.</t>
  </si>
  <si>
    <t>16a</t>
  </si>
  <si>
    <t>Brown</t>
  </si>
  <si>
    <t>Dirty, incomplete, jagged edges.</t>
  </si>
  <si>
    <t>16b</t>
  </si>
  <si>
    <t>Incomplete, dirty, scratched.</t>
  </si>
  <si>
    <t>16c</t>
  </si>
  <si>
    <t>Incomplete, dirty.</t>
  </si>
  <si>
    <t>One brown glass bottle base fragment. Ribbing detail around edges, but no other distinguishing features. Probably from a beer bottle.</t>
  </si>
  <si>
    <t>16d</t>
  </si>
  <si>
    <t>Incomplete, dirty, jagged edges.</t>
  </si>
  <si>
    <t>16e</t>
  </si>
  <si>
    <t>16f</t>
  </si>
  <si>
    <t>Incomplete, highly fragmented. Label is intact but has suffered from distortion.</t>
  </si>
  <si>
    <t>16g</t>
  </si>
  <si>
    <t>Fractured, dirty, chipped.</t>
  </si>
  <si>
    <t>What does this belong to?</t>
  </si>
  <si>
    <t>17a</t>
  </si>
  <si>
    <t>Dirty, distorted, rusty.</t>
  </si>
  <si>
    <t>17b</t>
  </si>
  <si>
    <t>Dirty, distorted.</t>
  </si>
  <si>
    <t>17c</t>
  </si>
  <si>
    <t>One green rip cap bottle closure. Has white star design with green "S" in the middle on the top of the cap.</t>
  </si>
  <si>
    <t>Heavily weathered and distorted.</t>
  </si>
  <si>
    <t>What brand is this?</t>
  </si>
  <si>
    <t>Seven "Carlton Bitter Cold Filtered" crown caps. Caps are dark blue around edge, with a lighter blue on top featuring the design.</t>
  </si>
  <si>
    <t>Distorted, rusty, dirty.</t>
  </si>
  <si>
    <t>Nine "West Coast" crown caps. All have white background with West Coast design in blue. The edge of the caps have a patent number written on them in blue: "Pat. No 533257"</t>
  </si>
  <si>
    <t>Look up patent number.</t>
  </si>
  <si>
    <t>Distorted, heavily scratched, rusty.</t>
  </si>
  <si>
    <t>20a</t>
  </si>
  <si>
    <t>25 Hahn Beer "Ice" crown caps. All are dark blue with white writing and have two gold circles in the background.</t>
  </si>
  <si>
    <t>Distorted, flattened, scratched, design fading.</t>
  </si>
  <si>
    <t>20b</t>
  </si>
  <si>
    <t>One red ring pull from a can of drink. No other distinguishing features.</t>
  </si>
  <si>
    <t>Scratching has removed some of the red colouring.</t>
  </si>
  <si>
    <t>19 red crown caps. No other distinguishing features.</t>
  </si>
  <si>
    <t>Rusty, flattened, and otherwise distorted, scratched.</t>
  </si>
  <si>
    <t>What drinks have solid red caps?</t>
  </si>
  <si>
    <t>Distorted and scratched.</t>
  </si>
  <si>
    <t>16 gold crown caps with "Twist -&gt; Top -&gt;" written on them around the edge of the top of the cap.</t>
  </si>
  <si>
    <t>Distorted, scratched, rusty.</t>
  </si>
  <si>
    <t>What kind of drink uses this cap?</t>
  </si>
  <si>
    <t>Distorted, flattened, rusty, dirty.</t>
  </si>
  <si>
    <t>Two "Kirks Quality Mixers" bottle caps, probably screw tops. Originally yellow in colour, but that has mostly faded.</t>
  </si>
  <si>
    <t>Flattened, faded, dirty.</t>
  </si>
  <si>
    <t>What drink is this?</t>
  </si>
  <si>
    <t>28a</t>
  </si>
  <si>
    <t xml:space="preserve">One red "Coopers" rip cap closure. Red colour has mostly faded. </t>
  </si>
  <si>
    <t>Colour faded, distorted, rusty.</t>
  </si>
  <si>
    <t>28b</t>
  </si>
  <si>
    <t>Colour faded, incomplete, scratched, dirty.</t>
  </si>
  <si>
    <t>28c</t>
  </si>
  <si>
    <t>Dan Leer Australia Pty Ltd</t>
  </si>
  <si>
    <t>Most incomplete, heavily scratched and dirty.</t>
  </si>
  <si>
    <t>16  Eagle "West End Super" rip cap closures. Manufacturer of the caps is written along the edges.</t>
  </si>
  <si>
    <t>29a</t>
  </si>
  <si>
    <t>Flattened, rusty, dirty.</t>
  </si>
  <si>
    <t>29b</t>
  </si>
  <si>
    <t>Very rusty and distorted.</t>
  </si>
  <si>
    <t>See 29a for similar cap design but thinner arrows inbetween the words.</t>
  </si>
  <si>
    <t>24a</t>
  </si>
  <si>
    <t>24b</t>
  </si>
  <si>
    <t>24c</t>
  </si>
  <si>
    <t>24d</t>
  </si>
  <si>
    <t>24e</t>
  </si>
  <si>
    <t>24f</t>
  </si>
  <si>
    <t>24g</t>
  </si>
  <si>
    <t>24h</t>
  </si>
  <si>
    <t>24i</t>
  </si>
  <si>
    <t>24j</t>
  </si>
  <si>
    <t>24k</t>
  </si>
  <si>
    <t xml:space="preserve">Bottle Closure </t>
  </si>
  <si>
    <t>24l</t>
  </si>
  <si>
    <t>21a</t>
  </si>
  <si>
    <t>Yougurt Container</t>
  </si>
  <si>
    <t>National Dairies Limited</t>
  </si>
  <si>
    <t>Eastwood, NSW</t>
  </si>
  <si>
    <t>21b</t>
  </si>
  <si>
    <t>Foil Lid</t>
  </si>
  <si>
    <t>21c</t>
  </si>
  <si>
    <t>Polystyrene</t>
  </si>
  <si>
    <t>Disposable Cup</t>
  </si>
  <si>
    <t>21d</t>
  </si>
  <si>
    <t>Quantity</t>
  </si>
  <si>
    <t>Two silver Coca-Cola bottle screw caps. The red writing on the top of the cap depicts the classic Coca-Cola design and states "Coca-Cola bottlers, Adelaide, 32 Port Road, Thebarton, S.A. 5031".</t>
  </si>
  <si>
    <t>Three red "West End" crown caps. All in similar condition.</t>
  </si>
  <si>
    <t>https://en.wikipedia.org/wiki/Foster%27s_Lager</t>
  </si>
  <si>
    <t>https://en.wikipedia.org/wiki/Kirks</t>
  </si>
  <si>
    <t>MNI</t>
  </si>
  <si>
    <t>Pharmaceutical</t>
  </si>
  <si>
    <t>Cataloguer</t>
  </si>
  <si>
    <t>MNI determined by quantity of ring pulls</t>
  </si>
  <si>
    <t>Rusty, most incomplete, distorted. Dirty.</t>
  </si>
  <si>
    <t xml:space="preserve">26 "Export" West End Chill Filtered rip caps. </t>
  </si>
  <si>
    <t>Rusty, distorted, dirty.</t>
  </si>
  <si>
    <t>MNI determined by number of ring pulls.</t>
  </si>
  <si>
    <t>40a</t>
  </si>
  <si>
    <t>Two pale green rip caps. "Pull Out" Written above ring in blue. No other writing or distinguishing features.</t>
  </si>
  <si>
    <t xml:space="preserve">Incomplete, dirty, distorted. </t>
  </si>
  <si>
    <t>40b</t>
  </si>
  <si>
    <t>Two pale blue rip caps. "Pull Out" written in darker blue above the ring pull. No other writing or distinguishing features.</t>
  </si>
  <si>
    <t>Clean, but one is incomplete.</t>
  </si>
  <si>
    <t>40c</t>
  </si>
  <si>
    <t>Complete, but dirty and scratched.</t>
  </si>
  <si>
    <t>40d</t>
  </si>
  <si>
    <t>Complete, dirty.</t>
  </si>
  <si>
    <t>40e</t>
  </si>
  <si>
    <t>Complete, but distorted and dirty.</t>
  </si>
  <si>
    <t>Paper bag</t>
  </si>
  <si>
    <t xml:space="preserve">One folded up Hungry Jacks take away bag. </t>
  </si>
  <si>
    <t>Detpak</t>
  </si>
  <si>
    <t>In good condition, but has been folded into 6ths.</t>
  </si>
  <si>
    <t>51a</t>
  </si>
  <si>
    <t>incomplete, torn, insect damage, dirty.</t>
  </si>
  <si>
    <t>51b</t>
  </si>
  <si>
    <t>Dimension taken from bag when folded up.</t>
  </si>
  <si>
    <t>Poster</t>
  </si>
  <si>
    <t>One sheet of paper from a "Castrol" car service that was used to protect the car from dirt or other damage. Printing reads "WE WANTED TO PROTECT YOUR CAR", with the circular CASTROL logo underneath.</t>
  </si>
  <si>
    <t>Folded, dirty, torn.</t>
  </si>
  <si>
    <t>57a</t>
  </si>
  <si>
    <t>One incomplete, all dirty and scratched.</t>
  </si>
  <si>
    <t>57b</t>
  </si>
  <si>
    <t>One blue plastic bottle cap. For use on screw top finish. No other distinguishing features.</t>
  </si>
  <si>
    <t>Complete, but filled with dirt.</t>
  </si>
  <si>
    <t>57c</t>
  </si>
  <si>
    <t>Very dirty, incomplete.</t>
  </si>
  <si>
    <t>60a</t>
  </si>
  <si>
    <t>Heavily pitted, writing and design has largely faded.</t>
  </si>
  <si>
    <t>31a</t>
  </si>
  <si>
    <t>plastic</t>
  </si>
  <si>
    <t>Pharaceutical</t>
  </si>
  <si>
    <t>silver</t>
  </si>
  <si>
    <t>Prior to March 1996</t>
  </si>
  <si>
    <t>GlaxoSmithKline</t>
  </si>
  <si>
    <t>31b</t>
  </si>
  <si>
    <t>Sparkler packet</t>
  </si>
  <si>
    <t>Multicoloured</t>
  </si>
  <si>
    <t>Hunan, China</t>
  </si>
  <si>
    <t>poor</t>
  </si>
  <si>
    <t>31c</t>
  </si>
  <si>
    <t>Cotton bud "Q-tip"</t>
  </si>
  <si>
    <t xml:space="preserve">Used cotton bud. Blue plastic stem with discoloured and dirty white cotton tips. </t>
  </si>
  <si>
    <t>31d</t>
  </si>
  <si>
    <t>Grey</t>
  </si>
  <si>
    <t>Wyeth Pharmaceuticals PTY LTD</t>
  </si>
  <si>
    <t>31e</t>
  </si>
  <si>
    <t>31f</t>
  </si>
  <si>
    <t>Condom wrapper</t>
  </si>
  <si>
    <t>GOLD</t>
  </si>
  <si>
    <t>Ansell</t>
  </si>
  <si>
    <t>U.S.A</t>
  </si>
  <si>
    <t>31g</t>
  </si>
  <si>
    <t>Prior to May 1995</t>
  </si>
  <si>
    <t>Nelson Laboratories</t>
  </si>
  <si>
    <t>31h</t>
  </si>
  <si>
    <t>blue</t>
  </si>
  <si>
    <t>31i</t>
  </si>
  <si>
    <t xml:space="preserve">Condom </t>
  </si>
  <si>
    <t>brown</t>
  </si>
  <si>
    <t>32a</t>
  </si>
  <si>
    <t>HDMB</t>
  </si>
  <si>
    <t>32b</t>
  </si>
  <si>
    <t>Pink</t>
  </si>
  <si>
    <t>Part of a straw, shows signs of sun damage.</t>
  </si>
  <si>
    <t>May be the same type of straw as 32a</t>
  </si>
  <si>
    <t>32c</t>
  </si>
  <si>
    <t>Drinking straw, shows cracks, appears faded</t>
  </si>
  <si>
    <t>32d</t>
  </si>
  <si>
    <t>Mostly good, one has been chewed and twisted.</t>
  </si>
  <si>
    <t>Probably from McDonalds</t>
  </si>
  <si>
    <t>32e</t>
  </si>
  <si>
    <t>Yellow drinking straw with red stripe. Has been flattened.</t>
  </si>
  <si>
    <t>Probably from Hungry Jacks</t>
  </si>
  <si>
    <t>32f</t>
  </si>
  <si>
    <t>32g</t>
  </si>
  <si>
    <t>32h</t>
  </si>
  <si>
    <t>32i</t>
  </si>
  <si>
    <t>Very dirty and broken.</t>
  </si>
  <si>
    <t>34a</t>
  </si>
  <si>
    <t>Jim Beam</t>
  </si>
  <si>
    <t>34b</t>
  </si>
  <si>
    <t>34c</t>
  </si>
  <si>
    <t>Multicolured</t>
  </si>
  <si>
    <t>35a</t>
  </si>
  <si>
    <t>Rubber</t>
  </si>
  <si>
    <t>Unknown</t>
  </si>
  <si>
    <t>Black rubber things, possibly part of a vehicle?</t>
  </si>
  <si>
    <t>Difficult to judge condition without knowing what they are.</t>
  </si>
  <si>
    <t>35b</t>
  </si>
  <si>
    <t>Tools and Equipment</t>
  </si>
  <si>
    <t>Wire</t>
  </si>
  <si>
    <t>Thin wiring coated in blue rubber.</t>
  </si>
  <si>
    <t>Cardboard</t>
  </si>
  <si>
    <t>Farmers Union</t>
  </si>
  <si>
    <t>38a</t>
  </si>
  <si>
    <t>38b</t>
  </si>
  <si>
    <t>39a</t>
  </si>
  <si>
    <t>Ice cream wrapper</t>
  </si>
  <si>
    <t>Australian United Foods</t>
  </si>
  <si>
    <t>71 Grey Street South Brisbane QLD 4101</t>
  </si>
  <si>
    <t>39b</t>
  </si>
  <si>
    <t>Streets Ice Cream PTY LTD</t>
  </si>
  <si>
    <t>12 Bonar Street Arncliffe N.S.W 2205</t>
  </si>
  <si>
    <t>average</t>
  </si>
  <si>
    <t>39c</t>
  </si>
  <si>
    <t>food</t>
  </si>
  <si>
    <t>39d</t>
  </si>
  <si>
    <t>39e</t>
  </si>
  <si>
    <t>39f</t>
  </si>
  <si>
    <t>Mint Drumstick ice cream wrapper. Peters logo in white, pictures of product on wrapper.</t>
  </si>
  <si>
    <t>41a</t>
  </si>
  <si>
    <t>Europe Health Foods Co.</t>
  </si>
  <si>
    <t>41b</t>
  </si>
  <si>
    <t>Torn open.</t>
  </si>
  <si>
    <t>Some are scratched, bent and/or dirty.</t>
  </si>
  <si>
    <t>43a</t>
  </si>
  <si>
    <t>Wood</t>
  </si>
  <si>
    <t>43b</t>
  </si>
  <si>
    <t>43c</t>
  </si>
  <si>
    <t>Dirty, but complete and in good condition.</t>
  </si>
  <si>
    <t>End is broken. Dirty.</t>
  </si>
  <si>
    <t>21 aluminium ring pulls.</t>
  </si>
  <si>
    <t>Slightly crumpled, water damaged, sun faded.</t>
  </si>
  <si>
    <t>Water damaged, dirty.</t>
  </si>
  <si>
    <t>Water damaged, dirty, crumpled, torn.</t>
  </si>
  <si>
    <t>Slight water damage, dirty, torn, slightly crumpled.</t>
  </si>
  <si>
    <t xml:space="preserve">Torn, crumpled, very dirty. </t>
  </si>
  <si>
    <t>Some scratching and lifting of the green paint.</t>
  </si>
  <si>
    <t>Bent, dirty.</t>
  </si>
  <si>
    <t>Seems to be torn and warped.</t>
  </si>
  <si>
    <t>Piece of wire clean cut.</t>
  </si>
  <si>
    <t>KG</t>
  </si>
  <si>
    <t>Three green glass bottle fragments.</t>
  </si>
  <si>
    <t>Four metal bottle crown caps. Marked 'HAHN ICE BEER' on top.</t>
  </si>
  <si>
    <t>Two are very rusty. All are bent, dented.</t>
  </si>
  <si>
    <t>46a</t>
  </si>
  <si>
    <t>Cigarette butts</t>
  </si>
  <si>
    <t>46b</t>
  </si>
  <si>
    <t>Cigarette butt</t>
  </si>
  <si>
    <t xml:space="preserve">One cigarette butt with gold band around filter. </t>
  </si>
  <si>
    <t>46c</t>
  </si>
  <si>
    <t>cigarette butt</t>
  </si>
  <si>
    <t>46d</t>
  </si>
  <si>
    <t>46e</t>
  </si>
  <si>
    <t>46f</t>
  </si>
  <si>
    <t>Purple</t>
  </si>
  <si>
    <t>Latex</t>
  </si>
  <si>
    <t>Tools and equipment</t>
  </si>
  <si>
    <t>Partial lighter mechanism from disposal lighter.</t>
  </si>
  <si>
    <t>Partial lighter mechanism from disposal lighter. Green on body, black on top.</t>
  </si>
  <si>
    <t>Blue plastic cigarette lighter with white writing. Partial word 'Glenelg' on side, perhaps representing a brand/company.</t>
  </si>
  <si>
    <t>Nine cigarette butts, five smoked to the filter, four with some white paper remaining.</t>
  </si>
  <si>
    <t>Cigarette lighter</t>
  </si>
  <si>
    <t>Cotton</t>
  </si>
  <si>
    <t>Some grass stuck to it. Elastic is starting to wear out.</t>
  </si>
  <si>
    <t>Scrunched, dirty, some water damage.</t>
  </si>
  <si>
    <t>Water stained, dirty.</t>
  </si>
  <si>
    <t>Water stained, dirty, scrunched at one end.</t>
  </si>
  <si>
    <t>Broken, only bottom half intact, very scratched and chipped.</t>
  </si>
  <si>
    <t>Broken, scratched, dirty, bent.</t>
  </si>
  <si>
    <t>49a</t>
  </si>
  <si>
    <t>49b</t>
  </si>
  <si>
    <t>Orange</t>
  </si>
  <si>
    <t>49c</t>
  </si>
  <si>
    <t>Gardening glove</t>
  </si>
  <si>
    <t>Plastic bag fragment</t>
  </si>
  <si>
    <t>Bottom corner of a plastic bag, words visible '…Since 1891'.</t>
  </si>
  <si>
    <t>Butter menthol wrapper, fragmented.</t>
  </si>
  <si>
    <t>52a</t>
  </si>
  <si>
    <t>52b</t>
  </si>
  <si>
    <t>Auto Fashions</t>
  </si>
  <si>
    <t>52c</t>
  </si>
  <si>
    <t xml:space="preserve">MAYBE CAR CATEGORY </t>
  </si>
  <si>
    <t xml:space="preserve">A pen-like tube that reads: "Car Touch-Up Pen" and "Matches Original Paint Color". </t>
  </si>
  <si>
    <t>The end of the pen has broken off showing the insides. Something is rattling inside.</t>
  </si>
  <si>
    <t>The glass is broken but fairly unscratched.</t>
  </si>
  <si>
    <t>53a</t>
  </si>
  <si>
    <t>53b</t>
  </si>
  <si>
    <t>53c</t>
  </si>
  <si>
    <t>Three empty Mylanta blister packets. Ten blisters per sheet. Green writing has faded to blue due to sun damage. Expiry date November 1995.</t>
  </si>
  <si>
    <t>Three blisters from a sheet of panadol tablets. Expiry date Jul 1991.</t>
  </si>
  <si>
    <t>54a</t>
  </si>
  <si>
    <t>54b</t>
  </si>
  <si>
    <t>Used matchstick</t>
  </si>
  <si>
    <t>Indicator light</t>
  </si>
  <si>
    <t>Very worn and degraded.</t>
  </si>
  <si>
    <t>Only slightly burned, head burned out completely.</t>
  </si>
  <si>
    <t>Sun faded, slightly dirty.</t>
  </si>
  <si>
    <t>Sun faded, slightly dirty, cut edges, slightly yellowed on bottom.</t>
  </si>
  <si>
    <t>Very dirty, sun faded, yellowed on bottom.</t>
  </si>
  <si>
    <t>55a</t>
  </si>
  <si>
    <t>55b</t>
  </si>
  <si>
    <t>55c</t>
  </si>
  <si>
    <t>Gold screw cap with: "Mineral Water" "Hartz" "Tasmania" printed on top.</t>
  </si>
  <si>
    <t>White screw cap "Lift" bottle cap.</t>
  </si>
  <si>
    <t>Slightly flattened.</t>
  </si>
  <si>
    <t>Very flattened.</t>
  </si>
  <si>
    <t>Slightly dirty and flattened.</t>
  </si>
  <si>
    <t>56a</t>
  </si>
  <si>
    <t>56b</t>
  </si>
  <si>
    <t xml:space="preserve">Six plastic McDonalds spoons, cracked and broken. </t>
  </si>
  <si>
    <t>58a</t>
  </si>
  <si>
    <t>58b</t>
  </si>
  <si>
    <t>Two green glass fragments, one containing part of the neck.</t>
  </si>
  <si>
    <t>JK</t>
  </si>
  <si>
    <t>60b</t>
  </si>
  <si>
    <t>Design fading, some pitting.</t>
  </si>
  <si>
    <t>Possibly: http://www.truelocal.com.au/business/asa-corks-pty-ltd/regency-park</t>
  </si>
  <si>
    <t>60c</t>
  </si>
  <si>
    <t>3cm section of tan cork that looks as though it has been broken in half. No design or any other distinguishing features.</t>
  </si>
  <si>
    <t>60d</t>
  </si>
  <si>
    <t>Oxford Landing</t>
  </si>
  <si>
    <t>Incomplete, dirty, torn.</t>
  </si>
  <si>
    <t>Two dark red sections of a plastic seal that covers wine bottle finishes. Has perforated edges, one of which is partly torn. One piece represents the head of the seal and the other the body. Around the edges of the head, gold printing  reads: "OXFORD LANDING".</t>
  </si>
  <si>
    <t>60e</t>
  </si>
  <si>
    <t>Top section of plastic seal used to cover wine bottle finishes. Has circular foil cap on underside.</t>
  </si>
  <si>
    <t>Incomplete, torn, dirty.</t>
  </si>
  <si>
    <t>60f</t>
  </si>
  <si>
    <t>https://en.wikipedia.org/wiki/Muselet</t>
  </si>
  <si>
    <t>Flattened, some rust and scratches on cap.</t>
  </si>
  <si>
    <t>63a</t>
  </si>
  <si>
    <t>Cigarette box</t>
  </si>
  <si>
    <t>Escort</t>
  </si>
  <si>
    <t>Flattened, insect damage to cardboard, dirty.</t>
  </si>
  <si>
    <t>63b</t>
  </si>
  <si>
    <t>Cigarette box lining</t>
  </si>
  <si>
    <t>Four pieces of gold foil lining, probably from the inside of a cigarette box. All various sizes.</t>
  </si>
  <si>
    <t>All crumpled and separated from original packaging.</t>
  </si>
  <si>
    <t>63c</t>
  </si>
  <si>
    <t>Section of "Benson and Hedges" cigarette box. Face is silver with black and blue design, and the back is white.</t>
  </si>
  <si>
    <t>https://en.wikipedia.org/wiki/Benson_%26_Hedges</t>
  </si>
  <si>
    <t>Incomplete, dirty, possible insect damage.</t>
  </si>
  <si>
    <t>63d</t>
  </si>
  <si>
    <t>Media</t>
  </si>
  <si>
    <t>Section of "Benson and Hedges" cigarette box. Originally contained "25 King Size" cigarettes.  The outside of the box section has a gold foil lining with black printing on it.</t>
  </si>
  <si>
    <t>Incomplete, torn, crumpled, dirty.</t>
  </si>
  <si>
    <t>63e</t>
  </si>
  <si>
    <t>Section of "Escort" cigarette box, looks to be part of lid. Has "Escort" printed in black across the front, slightly faded, and to the right of that is mentions that the box contained "35 King Size" cigarettes.</t>
  </si>
  <si>
    <t>Incomplete, printing faded, dirty.</t>
  </si>
  <si>
    <t>63f</t>
  </si>
  <si>
    <t>https://en.wikipedia.org/wiki/Dunhill_(cigarette)</t>
  </si>
  <si>
    <t>British America Tobacco Company</t>
  </si>
  <si>
    <t>63g</t>
  </si>
  <si>
    <t>Incomplete, both colour and printing very faded.</t>
  </si>
  <si>
    <t>Incomplete, dirty, crumpled.</t>
  </si>
  <si>
    <t>68a</t>
  </si>
  <si>
    <t>One gold 50g Cadbury "Crunchie" wrapper, 22cm in length. All of the printing on the wrapper is black. The slogan is "Crunchie, change the colour of your day!". The used by date is "22 Nov 92".</t>
  </si>
  <si>
    <t>Cadbury</t>
  </si>
  <si>
    <t>Dirty, crumpled, some colour has faded, but complete.</t>
  </si>
  <si>
    <t>68b</t>
  </si>
  <si>
    <t>Two silver foil  fragments, probably from the lining of a cigarette box. Both are very crumpled and dirty, with no other distinguishing features.</t>
  </si>
  <si>
    <t>Has been torn open, but is otherwise complete. Dirty. Some separation between plastic layers.</t>
  </si>
  <si>
    <t>68c</t>
  </si>
  <si>
    <t>Brittle, faded, dirty.</t>
  </si>
  <si>
    <t>68d</t>
  </si>
  <si>
    <t>Incomplete, dirty, faded.</t>
  </si>
  <si>
    <t>FIND OUT WHAT CHOCOLATE THIS IS</t>
  </si>
  <si>
    <t>68e</t>
  </si>
  <si>
    <t>Torn, dirty, but otherwise complete.</t>
  </si>
  <si>
    <t>68f</t>
  </si>
  <si>
    <t>One very faded 25g Mars "Milky Way" wrapper. Best before date is "14 10 91," with the company copyright being in 1987.</t>
  </si>
  <si>
    <t>Faded, insect damage, brittle, and dirty.</t>
  </si>
  <si>
    <t>68g</t>
  </si>
  <si>
    <t>One torn and faded 80g Mars Bar wrapper. Possibly King Size or 2 pack.</t>
  </si>
  <si>
    <t>Mars Confectionery of Australia</t>
  </si>
  <si>
    <t>Confectionery wrapper</t>
  </si>
  <si>
    <t>Confectionery wrappers</t>
  </si>
  <si>
    <t>Faded, incomplete, dirty.</t>
  </si>
  <si>
    <t>One King Size Mars Bar wrapper that has been torn open. Black background with red MARS design.  Best before date: 28 10 94.</t>
  </si>
  <si>
    <t>Beer bottle</t>
  </si>
  <si>
    <t>The South Australian Brewing Co, Ltd.</t>
  </si>
  <si>
    <t>107 Port Rd, Thebarton, S.A., Australia.</t>
  </si>
  <si>
    <t>Complete, some peeling of labels at edges, but otherwise in good condition.</t>
  </si>
  <si>
    <t>59a</t>
  </si>
  <si>
    <t>59b</t>
  </si>
  <si>
    <t>59c</t>
  </si>
  <si>
    <t>59d</t>
  </si>
  <si>
    <t>59e</t>
  </si>
  <si>
    <t>One red plastic spoon. No labels or distinguishing features.</t>
  </si>
  <si>
    <t>59f</t>
  </si>
  <si>
    <t>59g</t>
  </si>
  <si>
    <t>Plastic Fork</t>
  </si>
  <si>
    <t xml:space="preserve">Plastic fork. No label or distinguishing features. </t>
  </si>
  <si>
    <t>61a</t>
  </si>
  <si>
    <t>Nestle Confectionery LTD</t>
  </si>
  <si>
    <t xml:space="preserve">From label: Level 11, 12 Help Street, Chatswood, N.S.W. 2067 </t>
  </si>
  <si>
    <t>61b</t>
  </si>
  <si>
    <t>Paper wrapper for KitKat 45g chocolate bar. Red with white highlights and writing.</t>
  </si>
  <si>
    <t>Not faded, clean, torn along back side (from someone opening it).</t>
  </si>
  <si>
    <t>61c</t>
  </si>
  <si>
    <t>Torn paper wrapper for KitKat chocolate bar. Red with white writing.</t>
  </si>
  <si>
    <t>Faded and torn. Slight discolouration and water damaged. Approx 30% of original package.</t>
  </si>
  <si>
    <t>61d</t>
  </si>
  <si>
    <t>Faded and torn. Slight discolouration and water damaged. Approx 40% of original package.</t>
  </si>
  <si>
    <t>61e</t>
  </si>
  <si>
    <t>Cadbury Caramello chocolate wrapper</t>
  </si>
  <si>
    <t>Torn and discoloured. Water damage and possible snail/slug damage.</t>
  </si>
  <si>
    <t>61f</t>
  </si>
  <si>
    <t>Cadbury Dairymilk wrapper</t>
  </si>
  <si>
    <t>Torn and scrunched Cadbury dairymilk wrapper. Purple background with gold and white highlights.</t>
  </si>
  <si>
    <t>61g</t>
  </si>
  <si>
    <t>Torn and dirty, quite scrunched and only partially complete (approx. 45%). Discoloured from sun and plastic is starting to degrade.</t>
  </si>
  <si>
    <t>61h</t>
  </si>
  <si>
    <t xml:space="preserve">Wrapper for Nestle Milkybar chocolate bar. White background with blue writing. </t>
  </si>
  <si>
    <t>Dirty and scrunched. Discoloured and water damaged, label is partially disintegrated and difficult to read.</t>
  </si>
  <si>
    <t>61i</t>
  </si>
  <si>
    <t>Cadbury chocolate wrapper</t>
  </si>
  <si>
    <t>Foil wrapper for Cadbury chocolate. Red, blue and green coloured with silver writing. "MILK CHOCOLATE WITH SOFT CRÈME CENTRE".</t>
  </si>
  <si>
    <t>61j</t>
  </si>
  <si>
    <t>Lindor chocolate wrapper. Silver with blue stripe across centre (yellow bands on either side of blue stripe).</t>
  </si>
  <si>
    <t>Partially complete (approx 50%), relatively clean and only slightly torn.</t>
  </si>
  <si>
    <t>61k</t>
  </si>
  <si>
    <t>Corner of Malteasers chocolate bag. Red with white writing (outlined in black). Only letter "m" is visible. On reverse it says "tear here" and "nothi…"</t>
  </si>
  <si>
    <t>Very small fragment (5%). Faded and discoloured. Dirty on inside. Plastic starting to disintegrate and tear.</t>
  </si>
  <si>
    <t>61l</t>
  </si>
  <si>
    <t>Kinder Surprise wrapper</t>
  </si>
  <si>
    <t>Scrunched Kinder Surprise wrapper with small piece of chocolate still inside. Cannot read what is written on outside.</t>
  </si>
  <si>
    <t>Scrunched and torn. Fairly clean and not discoloured.</t>
  </si>
  <si>
    <t>61m</t>
  </si>
  <si>
    <t>Snickers bar wrapper</t>
  </si>
  <si>
    <t>Extremely dirty and very faded. Scrunched and torn, plastic is starting to degrade. Some dirt on inside of wrapper.</t>
  </si>
  <si>
    <t>Victoria Bitters</t>
  </si>
  <si>
    <t>64a</t>
  </si>
  <si>
    <t>64b</t>
  </si>
  <si>
    <t>Condom</t>
  </si>
  <si>
    <t>Protex?</t>
  </si>
  <si>
    <t>64c</t>
  </si>
  <si>
    <t>Condom Wrapper</t>
  </si>
  <si>
    <t>Protex</t>
  </si>
  <si>
    <t>65a</t>
  </si>
  <si>
    <t>Ballpoint pen</t>
  </si>
  <si>
    <t>Blue ink BIC ballpoint pen. Blue writing on side says "WITH COMPLIMENTS HANNAFORD SEEDMASTER SERVICES FRANCHISE OWNER". Pen is clear/colourless at nib end and solid white at other end.  BIC click retractable ballpoint pen.</t>
  </si>
  <si>
    <t>BIC</t>
  </si>
  <si>
    <t>Retractable click function still works. Plastic is shattered along one side but remains connected to rest. Slightly discoloured and dirty.</t>
  </si>
  <si>
    <t>65b</t>
  </si>
  <si>
    <t>Raffle ticket</t>
  </si>
  <si>
    <t>Paper raffle ticket. Picture of 'Club' symbol and number 17 written in black, along with "Name…Address…Phone…" Blank on back of ticket</t>
  </si>
  <si>
    <t>Discoloured and slightly dirty. Feels like it had water damage at some point. Bent at a 45 degree angle on diagonal.</t>
  </si>
  <si>
    <t>65c</t>
  </si>
  <si>
    <t>Plastic cord</t>
  </si>
  <si>
    <t xml:space="preserve">Yellow whipper snipper cord. </t>
  </si>
  <si>
    <t xml:space="preserve">Bent and dirty. Rough at either end and some cuts and scratches along length. </t>
  </si>
  <si>
    <t>65d</t>
  </si>
  <si>
    <t>Business card</t>
  </si>
  <si>
    <t>Black business card with gold text. Appears to be for a taxi/personal driver service. Writing reads "MAL…AX…Friendl…Uniformed…Driver…Taxi All Major Cre…Accepted…Ph. Mark or Mal…"</t>
  </si>
  <si>
    <t>Torn and water damaged. Partially eaten by snail/slug. Very difficult to read writing. Dirty and bent.</t>
  </si>
  <si>
    <t>65e</t>
  </si>
  <si>
    <t>Newspaper fragment</t>
  </si>
  <si>
    <t xml:space="preserve">Fragment of newspaper. Unable to identify date or name of newspaper. Article on one side appears to be about unemployment rates. On other side is about AFL. </t>
  </si>
  <si>
    <t>Very dirty and scrunched. Only partially complete. Yellowed and faded with age.</t>
  </si>
  <si>
    <t>65f</t>
  </si>
  <si>
    <t>Notebook fragment</t>
  </si>
  <si>
    <r>
      <t xml:space="preserve">Fragment of notebook with 16 pages. Page 4 says in handwriting "Alex - Greek…Rob - Aus…Bill - Greek…Frank - Italian…e - Greek." "Alex - Greek" is circled and next to it says "1yr" and "3month". At the bottom of page reads "brontis". On back page of notebook reads "2523351 Nicole." "19-5-94" "Girls Numbers" "1 Margo - Just A fuck...Rebecca - Good friend...2 Kerry - A fuck </t>
    </r>
    <r>
      <rPr>
        <u/>
        <sz val="12"/>
        <color theme="1"/>
        <rFont val="Calibri"/>
        <family val="2"/>
        <scheme val="minor"/>
      </rPr>
      <t>when</t>
    </r>
    <r>
      <rPr>
        <i/>
        <u/>
        <sz val="12"/>
        <color theme="1"/>
        <rFont val="Calibri"/>
        <family val="2"/>
        <scheme val="minor"/>
      </rPr>
      <t xml:space="preserve"> </t>
    </r>
    <r>
      <rPr>
        <sz val="12"/>
        <color theme="1"/>
        <rFont val="Calibri"/>
        <family val="2"/>
        <scheme val="minor"/>
      </rPr>
      <t>I want...ndelle - A fuck...Just...fuck". Rest of pages are blank. One staple remains to fasten pages together.</t>
    </r>
  </si>
  <si>
    <t>possibly 19-5-94?</t>
  </si>
  <si>
    <t>Slightly dirty and yellowed with age. Torn roughly in half on a slight diagonal, maybe 40% remaining of original.</t>
  </si>
  <si>
    <t>65g</t>
  </si>
  <si>
    <t>Scratch lottery ticket</t>
  </si>
  <si>
    <t>Scratch lottery ticket. "DOLLAR DAZZLER WIN UP TO $25000* INSTANTLY" written in red with yellow highlighting. Scratched panel indicates no money was won. Terms and conditions are listed on the back of ticket, which is plain white with black printing. Sold in South Australia.</t>
  </si>
  <si>
    <t>Water damaged. Foil covering on paper backing starting to separate. Bent and folded. Yellowed and faded. Dirty.</t>
  </si>
  <si>
    <t>65h</t>
  </si>
  <si>
    <t>Newspaper fragment from Sunday Mail, February 20, 1994, page 81/82. Appears to be from real estate section, advertising properties for sale. Appears to have been cut out of newspaper, rather than torn unintentionally.</t>
  </si>
  <si>
    <t>Sunday Mail</t>
  </si>
  <si>
    <t>Water damaged and discoloured. Slightly crumpled/folded.</t>
  </si>
  <si>
    <t>65i</t>
  </si>
  <si>
    <t>Cracked and fragmented. Discoloured to yellow.</t>
  </si>
  <si>
    <t>65j</t>
  </si>
  <si>
    <t>Broken, slightly dirty/discoloured.</t>
  </si>
  <si>
    <t>66a</t>
  </si>
  <si>
    <t>Comb</t>
  </si>
  <si>
    <t>66b</t>
  </si>
  <si>
    <t>Battery</t>
  </si>
  <si>
    <t>66c</t>
  </si>
  <si>
    <t>66d</t>
  </si>
  <si>
    <t>Lightbulb</t>
  </si>
  <si>
    <t>Filament bulb</t>
  </si>
  <si>
    <t>Beer Bottle</t>
  </si>
  <si>
    <t>Neck missing and crack running down entire length of bottle</t>
  </si>
  <si>
    <t>70a</t>
  </si>
  <si>
    <t>Chewing gum wrapper</t>
  </si>
  <si>
    <t xml:space="preserve">Slightly dirty, one is torn and more discoloured than the other. </t>
  </si>
  <si>
    <t>70b</t>
  </si>
  <si>
    <t>All pieces scrunched and dirty. One wrapper torn. One with brighter green text.</t>
  </si>
  <si>
    <t>70c</t>
  </si>
  <si>
    <t xml:space="preserve">Scrunched and slightly dirty. </t>
  </si>
  <si>
    <t>70d</t>
  </si>
  <si>
    <t>Michigan Avenue Asquith N.S.W.</t>
  </si>
  <si>
    <t>70e</t>
  </si>
  <si>
    <t xml:space="preserve">Torn in half. Dirty and appears to have been bent/folded. </t>
  </si>
  <si>
    <t>70f</t>
  </si>
  <si>
    <t>U.S.A?</t>
  </si>
  <si>
    <t>Dirty and water damaged. Creased in thirds</t>
  </si>
  <si>
    <t>70g</t>
  </si>
  <si>
    <t>Torn and crumpled.</t>
  </si>
  <si>
    <t>70h</t>
  </si>
  <si>
    <t>All incomplete and torn. Some more faded than others, with discolouration of label. Others partially eaten by snails/slugs. Crumpled and dirty with some mould spots.</t>
  </si>
  <si>
    <t>70i</t>
  </si>
  <si>
    <t>Piece of white paper from chewing gum packet. Brand unknown, possibly Wrigley's.</t>
  </si>
  <si>
    <t xml:space="preserve">Torn, crumpled, slightly dirty. </t>
  </si>
  <si>
    <t>70j</t>
  </si>
  <si>
    <t>Very dirty and crumpled. None are complete. Some water damage.</t>
  </si>
  <si>
    <t>70k</t>
  </si>
  <si>
    <t>Dirty and crumpled. Cannot really read logos. Torn and incomplete.</t>
  </si>
  <si>
    <t>70l</t>
  </si>
  <si>
    <t>Plastic and paper chewing gum wrapper. Cannot discern brand.</t>
  </si>
  <si>
    <t>Crumpled and dirty. Cannot discern brand as it is water damaged and faded.</t>
  </si>
  <si>
    <t>72a</t>
  </si>
  <si>
    <t>Birthday card</t>
  </si>
  <si>
    <t>Try and find the company</t>
  </si>
  <si>
    <t>72b</t>
  </si>
  <si>
    <t>TAB</t>
  </si>
  <si>
    <t>TAB ticket?</t>
  </si>
  <si>
    <t>Incomplete, torn and in multiple pieces, front of ticket has yellowed.</t>
  </si>
  <si>
    <t>72c</t>
  </si>
  <si>
    <t>Colours have faded, seems to have suffered insect and water damage.</t>
  </si>
  <si>
    <t>Two sections of a TAB ticket that has been torn into at least two pieces. One of the pieces has printing on the front that reads: "D738 0AAC", "-TRIF 02APR94", "-TS: 1", "-ST: $3.00", "-ED". On the back, both pieces have a bunch of red numbers in rows that refer to the selections available.</t>
  </si>
  <si>
    <t>Scrap paper</t>
  </si>
  <si>
    <t>Glenelg Press</t>
  </si>
  <si>
    <t>Paper has yellowed, is torn, and has holes in it.</t>
  </si>
  <si>
    <t>72d</t>
  </si>
  <si>
    <t>72e</t>
  </si>
  <si>
    <t>72f</t>
  </si>
  <si>
    <t>Incomplete and folded, but the printing present is still clear. Dirty.</t>
  </si>
  <si>
    <t>72g</t>
  </si>
  <si>
    <t>Australia?</t>
  </si>
  <si>
    <t>Incomplete, folded, but all information is clear.</t>
  </si>
  <si>
    <t>72h</t>
  </si>
  <si>
    <t>Envelope?</t>
  </si>
  <si>
    <t>Incomplete, but clean with no fading.</t>
  </si>
  <si>
    <t>72i</t>
  </si>
  <si>
    <t>Magazine page</t>
  </si>
  <si>
    <t>72j</t>
  </si>
  <si>
    <t>Fragment of a newspaper page. The name of the paper and the page and date are not present. The article on one side is about the King Cups Syndicate Appeal, while the other side has something to do with professional sports.</t>
  </si>
  <si>
    <t>Incomplete, torn, the paper has yellowed.</t>
  </si>
  <si>
    <t>72k</t>
  </si>
  <si>
    <t>Fragment of plastic sheet, about the size of a business card. Has rectangles organised according to the arrangement 5x3 along the plastic, and these are all one of two shades of brown. There are some words at the top that attribute this item to The Advertiser, and suggest it has something to do with windows.</t>
  </si>
  <si>
    <t>Left corner has been removed, dirty, and scratched.</t>
  </si>
  <si>
    <t>73a</t>
  </si>
  <si>
    <t>One "John Player Premium Blend" cigarette box. Box contained 35 "premium quality king size" of the "Rich Mild 12" variety. The Health Authority  Warning on the box is "Smoking causes heart disease".</t>
  </si>
  <si>
    <t>Flattened, insect damage, dirty.</t>
  </si>
  <si>
    <t>73b</t>
  </si>
  <si>
    <t>One Escort  "Extra Mild 8" cigarette box.  Has gold foil lining on inside. There is writing in black permanent marker on one side that says "Dave &lt;3's Kelly 4 eva", and on the other side there is a drawing of a girl, probably using the same marker.</t>
  </si>
  <si>
    <t>Flattened, dirty, some insect damage, but  otherwise intact.</t>
  </si>
  <si>
    <t>73c</t>
  </si>
  <si>
    <t>One piece is scrunched up, but both are clean and intact.</t>
  </si>
  <si>
    <t>73d</t>
  </si>
  <si>
    <t>Flattened, dirty, faded.</t>
  </si>
  <si>
    <t>73e</t>
  </si>
  <si>
    <t>One flattened Escort cigarette box with the plastic wrapper still attached. Has been flattened and is covered in dirt, so no other features are distinguishable.</t>
  </si>
  <si>
    <t>Flattened, dirty.</t>
  </si>
  <si>
    <t>73f</t>
  </si>
  <si>
    <t>Cigarette box wrapper</t>
  </si>
  <si>
    <t>Clear</t>
  </si>
  <si>
    <t>Two pieces of plastic wrapper from a cigarette box. These pieces look as through they represent one box.</t>
  </si>
  <si>
    <t>73g</t>
  </si>
  <si>
    <t>Three pieces of foil from the inside lining of a cigarette box.</t>
  </si>
  <si>
    <t>Crumpled and dirty, but complete.</t>
  </si>
  <si>
    <t>75a</t>
  </si>
  <si>
    <t>Piece of white card</t>
  </si>
  <si>
    <t>Rectangular piece of white cardboard, with one glossy side. No writing or distinguishing features present.</t>
  </si>
  <si>
    <t xml:space="preserve">Dirty, has a small hole, but otherwise in good condition. </t>
  </si>
  <si>
    <t>75b</t>
  </si>
  <si>
    <t>Piece of foil that has been twisted into a rod-like shape.</t>
  </si>
  <si>
    <t>Piece of foil has been twisted, but it is very clean and looks to be in very good condition.</t>
  </si>
  <si>
    <t>75c</t>
  </si>
  <si>
    <t>Fragment of Rolo wrapper with five accompanying fragments of foil lining.</t>
  </si>
  <si>
    <t>Highly fragmented, faded, dirty.</t>
  </si>
  <si>
    <t>75d</t>
  </si>
  <si>
    <t>Fragment of a thin piece of paper. Has been torn from rest of piece, and there are no other features to describe.</t>
  </si>
  <si>
    <t>Incomplete, dirty, folded.</t>
  </si>
  <si>
    <t>75e</t>
  </si>
  <si>
    <t>Small piece of cardboard with blue printing on one side. Can make out the letters "BREWE".</t>
  </si>
  <si>
    <t>Incomplete, dirty, separating at edges.</t>
  </si>
  <si>
    <t>75f</t>
  </si>
  <si>
    <t>Incomplete, faded, dirty.</t>
  </si>
  <si>
    <t>83a</t>
  </si>
  <si>
    <t>Two silver muselets. Both have foil covering that reads: "CONTR. I.V.A. B/2-R.I. 30/CN". Both have been flattened, and both foil coverings are torn.</t>
  </si>
  <si>
    <t>Flattened, torn, faded, dirty.</t>
  </si>
  <si>
    <t>83b</t>
  </si>
  <si>
    <t>Torn, flattened, incomplete, full of small glass fragments.</t>
  </si>
  <si>
    <t>83c</t>
  </si>
  <si>
    <t>One flattened muselet with foil covering. No distinguishing features.</t>
  </si>
  <si>
    <t>Flattened, dirty. Foil covering torn.</t>
  </si>
  <si>
    <t>83d</t>
  </si>
  <si>
    <t>Scratched, broken, dirty.</t>
  </si>
  <si>
    <t>83e</t>
  </si>
  <si>
    <t>Bottle label</t>
  </si>
  <si>
    <t>One circular Carlton Bitter "Cold Filtered" bottle label.</t>
  </si>
  <si>
    <t>74a</t>
  </si>
  <si>
    <t>Narrow red collar - appears to be for small dog (no holes). Black plastic catch broken</t>
  </si>
  <si>
    <t>PM</t>
  </si>
  <si>
    <t>74b</t>
  </si>
  <si>
    <t>Two parts of broken flat, plastic circle - not complete.  Had bar across middle.  "MADE IN U.S.A" embossed on front</t>
  </si>
  <si>
    <t>U.S.A.</t>
  </si>
  <si>
    <t>Incomplete, two sections remaining of whole.  However individual pieces in good condition.</t>
  </si>
  <si>
    <t>74c</t>
  </si>
  <si>
    <t>Crumpled strip of fabric, discoloured and holey.</t>
  </si>
  <si>
    <t>Torn, discoloured, with many holes.</t>
  </si>
  <si>
    <t>74d</t>
  </si>
  <si>
    <t>Plastic Zip-lock bag</t>
  </si>
  <si>
    <t>74e</t>
  </si>
  <si>
    <t>74f</t>
  </si>
  <si>
    <t>Brittle and fragmented red balloon.  Large section still rubbery, rest brittle and crumbly</t>
  </si>
  <si>
    <t>74g</t>
  </si>
  <si>
    <t>74h</t>
  </si>
  <si>
    <t>Screw</t>
  </si>
  <si>
    <t>Metal bolt with black rubber covering</t>
  </si>
  <si>
    <t>74i</t>
  </si>
  <si>
    <t>Bolt</t>
  </si>
  <si>
    <t>Large rusted metal bolt</t>
  </si>
  <si>
    <t>74j</t>
  </si>
  <si>
    <t>Round metal washer, rusted</t>
  </si>
  <si>
    <t>74k</t>
  </si>
  <si>
    <t>Small, thin metal piece, possible a hinge? Tiny letters engraved on one side "ino".</t>
  </si>
  <si>
    <t>Dirty, slightly brittle. Used.</t>
  </si>
  <si>
    <t xml:space="preserve">Very bent long strip of metal.  On one side both edges crimped in slightly along entire length.  </t>
  </si>
  <si>
    <t>Coat-hanger</t>
  </si>
  <si>
    <t>UHT Milk Carton</t>
  </si>
  <si>
    <t>Murray Goulburn</t>
  </si>
  <si>
    <t>Brunswick, Victoria</t>
  </si>
  <si>
    <t>Front side in average condition, some staining/discolouration.  Back side dirty and obscured.</t>
  </si>
  <si>
    <t>Plastic take-away container</t>
  </si>
  <si>
    <t>Small, round take-away food container.  Appears to have food residue around sides and on base.  Letter "CH" on base, and "C10".</t>
  </si>
  <si>
    <t>Garbage bag</t>
  </si>
  <si>
    <t>Large black garbage bag, with yellow plastic ties at opening.</t>
  </si>
  <si>
    <t>May be from collection process rather than part of collection itself</t>
  </si>
  <si>
    <t>Tan cork stopper. No discernible marks or embellishments. 2.7cm diameter.</t>
  </si>
  <si>
    <t>Relatively intact, no cuts and not many abrasions. Very hard, perhaps water damaged?</t>
  </si>
  <si>
    <t>Only centre part of label remaining with shards of glass still affixed to back.</t>
  </si>
  <si>
    <t>All teeth missing and very scuffed.</t>
  </si>
  <si>
    <t>One end ripped off.</t>
  </si>
  <si>
    <t>Centre mostly disintegrated.</t>
  </si>
  <si>
    <t>Three paper wrappers for 20g KitKat chocolate bars. Wrappers are red with white highlights and writing. Nestle brand.</t>
  </si>
  <si>
    <t>Plastic cutlery handle.</t>
  </si>
  <si>
    <t>Cracked, only handle remains.</t>
  </si>
  <si>
    <t>Fully intact and clean.</t>
  </si>
  <si>
    <t>Torn, stained.</t>
  </si>
  <si>
    <t>One yellow plastic bottle cap. For use on screw top finish. No other distinguishing features.</t>
  </si>
  <si>
    <t>Slightly burned matchstick.</t>
  </si>
  <si>
    <t>Pieces from a broken indicator light. One edge piece, and one middle piece.</t>
  </si>
  <si>
    <t>Metal has some rust.</t>
  </si>
  <si>
    <t>A flat piece of orange plastic with rusted metal pegs poking through. Probably a Hilti strip charge, used for a nail gun.</t>
  </si>
  <si>
    <t>Section of hamburger wrapper, probably for a Hungry Jack's whopper. Paper is white, with blue and red design. Red printing reads "5 10 15 20 25 30 35", "Flame Gri" and "Wh". Red grid at bottom that has "Mayo", "Lettuce", "Tomato", "Pickles", "Ketchup", and "Onion" each in a separate square.</t>
  </si>
  <si>
    <t>Fragmented.</t>
  </si>
  <si>
    <t>Fragmented and dirty.</t>
  </si>
  <si>
    <t>Prior to 26 June 1994</t>
  </si>
  <si>
    <t>One off-white rip cap with red circular design along top. Printing along sides reads: "Americal Flange - N.S.W.", "Rip Cap TM Patented," "611-2348".</t>
  </si>
  <si>
    <t>Paper cover for Vitari ice cream. Blue design showing serving suggestion on front. Pull tab for opening.</t>
  </si>
  <si>
    <t>Four Farmers Union Iced Coffee 600ml cartons. One is just the plastic outer coating.</t>
  </si>
  <si>
    <t>One cardboard paper roll, probably from toilet paper.</t>
  </si>
  <si>
    <t>Slight cracking around ends.</t>
  </si>
  <si>
    <t>Has slight warping and some cracks.</t>
  </si>
  <si>
    <t>Both straws have been split.</t>
  </si>
  <si>
    <t>One end has been split and shows signs of scuffing.</t>
  </si>
  <si>
    <t>Torn empty foil pill packet. In black printing it says "ADACOL LOZ…Cetylpyridinium Chloride 5.2mg…" Would have originally had at least 4 pills, but only one pill pouch remains. Expiry date May 1995.</t>
  </si>
  <si>
    <t>Torn, dirty, slightly intact, crumpled and bent.</t>
  </si>
  <si>
    <t>Dirty, mostly intact, appears to  be slightly bloodstained.</t>
  </si>
  <si>
    <t>Faded, dirty, torn at one corner, some of the words are rubbed off.</t>
  </si>
  <si>
    <t>Weathered and discoloured on front, water damaged, torn in centre, dirty.</t>
  </si>
  <si>
    <t>Almost entirely intact, not dirty.</t>
  </si>
  <si>
    <t>Seven red ring pulls from cans of drink. No other distinguishing features.</t>
  </si>
  <si>
    <t>Very torn, words incomplete.</t>
  </si>
  <si>
    <t>Some dirt but otherwise good.</t>
  </si>
  <si>
    <t>85a`</t>
  </si>
  <si>
    <t>Indonesia</t>
  </si>
  <si>
    <t>Some matches are missing, but the box and remaining matches are in good condition.</t>
  </si>
  <si>
    <t>85b</t>
  </si>
  <si>
    <t>Match box</t>
  </si>
  <si>
    <t>11 cigarette butts, five of which have been smoked down to the filter, and 6 of which still have white bits remaining.</t>
  </si>
  <si>
    <t>Torn, dirty, flattened.</t>
  </si>
  <si>
    <t>85c</t>
  </si>
  <si>
    <t>Dirty, crumpled ends.</t>
  </si>
  <si>
    <t>85d</t>
  </si>
  <si>
    <t>Incomplete, scratched, bottom has been crushed.</t>
  </si>
  <si>
    <t>85e</t>
  </si>
  <si>
    <t>One grey, disposable cigarette lighter. Has no lighter fluid left in it, but can still generate sparks.</t>
  </si>
  <si>
    <t>Plastic is chipped, dirty.</t>
  </si>
  <si>
    <t>85f</t>
  </si>
  <si>
    <t>One red, disposable cigarette lighter. Has Australian flag design on one side, rest is solid red.</t>
  </si>
  <si>
    <t>Dirty, scuffed.</t>
  </si>
  <si>
    <t>85g</t>
  </si>
  <si>
    <t>Incomplete, dirty, scuffed.</t>
  </si>
  <si>
    <t>85h</t>
  </si>
  <si>
    <t>Cigarette lighter component</t>
  </si>
  <si>
    <t>Two metal fragments, probably from a cigarette lighter. "Maxturn" is imprinted into one of the fragments.</t>
  </si>
  <si>
    <t>Distorted, rusty.</t>
  </si>
  <si>
    <t>85i</t>
  </si>
  <si>
    <t>Portion of yellow, disposable cigarette lighter. Is missing top section.</t>
  </si>
  <si>
    <t>Incomplete, insides lined with dirt, scuffed.</t>
  </si>
  <si>
    <t>85j</t>
  </si>
  <si>
    <t>Bic</t>
  </si>
  <si>
    <t>Incomplete, filled with dirt.</t>
  </si>
  <si>
    <t>85k</t>
  </si>
  <si>
    <t xml:space="preserve">Base fragment of a blue, plastic cigarette lighter. </t>
  </si>
  <si>
    <t>incomplete, filled with dirt.</t>
  </si>
  <si>
    <t>85l</t>
  </si>
  <si>
    <t>Top fragment of a white, plastic cigarette ligher.</t>
  </si>
  <si>
    <t>Incomplete, scuffed, dirty.</t>
  </si>
  <si>
    <t>85M</t>
  </si>
  <si>
    <t>Top fragment of cigarette lighter, with outer green plastic component.</t>
  </si>
  <si>
    <t>85n</t>
  </si>
  <si>
    <t>Cap gun cartridge</t>
  </si>
  <si>
    <t>Section of a circular cap gun cartridge in which three caps are still present.</t>
  </si>
  <si>
    <t>86a</t>
  </si>
  <si>
    <t>Streets Ice Cream Pty. Ltd</t>
  </si>
  <si>
    <t>New South Wales, Australia.</t>
  </si>
  <si>
    <t>Dark red chocolate Paddle Pop wrapper. Part of the "Lick-A-Prize" campaign, a competition which closed on 24 June 1994.</t>
  </si>
  <si>
    <t>Prior to 24 June 1994</t>
  </si>
  <si>
    <t>Torn open from use, dirty, no fading.</t>
  </si>
  <si>
    <t>86b</t>
  </si>
  <si>
    <t>Dirty, but complete.</t>
  </si>
  <si>
    <t>One complete popsickle stick, possibly belongs to 86a. There is dark discolouration on one side of the stick, this could possibly be the remnants of some kind of design.</t>
  </si>
  <si>
    <t>86c</t>
  </si>
  <si>
    <t>Fragment of a 45g "Sesame Bar" wrapper.</t>
  </si>
  <si>
    <t>Victoria, Australia</t>
  </si>
  <si>
    <t>Incomplete, but clean.</t>
  </si>
  <si>
    <t>86d</t>
  </si>
  <si>
    <t>Smiths?</t>
  </si>
  <si>
    <t>Incomplete, torn, smelly, dirty.</t>
  </si>
  <si>
    <t>87a</t>
  </si>
  <si>
    <t>About 50% of a 500ml Coca-Cola bottle label.</t>
  </si>
  <si>
    <t>Incomplete, but clean and no fading.</t>
  </si>
  <si>
    <t>87b</t>
  </si>
  <si>
    <t>Fragment of 72k.</t>
  </si>
  <si>
    <t>See 72k</t>
  </si>
  <si>
    <t>87c</t>
  </si>
  <si>
    <t>Faded, incomplete, distorted.</t>
  </si>
  <si>
    <t>87d</t>
  </si>
  <si>
    <t>Metal cap of some kind. Has been folded in half and otherwise distorted, and no other distinghuishing features are presemt.</t>
  </si>
  <si>
    <t>Dirty, and heavily distorted.</t>
  </si>
  <si>
    <t>87e</t>
  </si>
  <si>
    <t>Rusty, faded, distorted.</t>
  </si>
  <si>
    <t>87f</t>
  </si>
  <si>
    <t>Blister pack</t>
  </si>
  <si>
    <t>Part of a blister packet in which one blister is present. Blue printing on foil covering, can make out the letters "Pana" and "Tabl".</t>
  </si>
  <si>
    <t>Panadol?</t>
  </si>
  <si>
    <t>Foil covering torn, plastic is discoloured, dirty.</t>
  </si>
  <si>
    <t>87g</t>
  </si>
  <si>
    <t>Dirty, distorted, something sticky acting as an adhesive.</t>
  </si>
  <si>
    <t>88a</t>
  </si>
  <si>
    <t>Spain</t>
  </si>
  <si>
    <t>Has been torn and twisted open, plastic layers are separating.</t>
  </si>
  <si>
    <t>88b</t>
  </si>
  <si>
    <t>One strawberry and cream flavoured Chupa Chup wrapper.</t>
  </si>
  <si>
    <t>Chupa Chups</t>
  </si>
  <si>
    <t>88c</t>
  </si>
  <si>
    <t>Two lolly pop sticks. One has been splayed at both ends. Both have small rectangular hole 0.5cm from top. Possibly belong to the Chupa Chups wrappers.</t>
  </si>
  <si>
    <t>Dirty, one has splayed ends.</t>
  </si>
  <si>
    <t>88d</t>
  </si>
  <si>
    <t>Taiwan</t>
  </si>
  <si>
    <t>One "Hot Grape" flavoured Warheads wrapper. Printing on back reads: "Imported exclusively by The Foreign Candy Company Inc."</t>
  </si>
  <si>
    <t>Colour has started to fade, dirty.</t>
  </si>
  <si>
    <t>88e</t>
  </si>
  <si>
    <t>Two Pascall confectionery wrappers. Rectangular in shape, with the two shorter ends having a 1cm strip of green. "Pascall" is written repeatedly on wrapper.</t>
  </si>
  <si>
    <t>Torn, faded, dirty.</t>
  </si>
  <si>
    <t>88f</t>
  </si>
  <si>
    <t>Paper yellowing, dirty, faded.</t>
  </si>
  <si>
    <t>88g</t>
  </si>
  <si>
    <t>Yellow version of 88e.</t>
  </si>
  <si>
    <t>Faded, torn.</t>
  </si>
  <si>
    <t>88h</t>
  </si>
  <si>
    <t>Part of a 20g Life Savers Five Flavour confectionery wrapper. Any printing on wrapper is black or white and outlined in black. Background is a repeated five coloured rainbow stripe design.</t>
  </si>
  <si>
    <t>Nestle Confectionery Ltd.</t>
  </si>
  <si>
    <t>Incomplete, some fading.</t>
  </si>
  <si>
    <t>88i</t>
  </si>
  <si>
    <t>Incomplete and fragmented, some fading.</t>
  </si>
  <si>
    <t>88j</t>
  </si>
  <si>
    <t>One Cadubury Roses wrapper, has orange gradient colour design.</t>
  </si>
  <si>
    <t>Some fading, dirty.</t>
  </si>
  <si>
    <t>88k</t>
  </si>
  <si>
    <t>One Cadbury Roses wrapper. Background colour is silver, with green striped design along ends.</t>
  </si>
  <si>
    <t>88l</t>
  </si>
  <si>
    <t>Various paper based and unidentifiable confectionery wrappers. 1. has yellow along edges, 2. has green border with purple design, 3. has blue border with "Fruit" printed in white ink with a black border, 4. pink background, contained some kind of fizzing candy, and 5. green background, with "THIR" distinguishable in yellow.</t>
  </si>
  <si>
    <t>89a</t>
  </si>
  <si>
    <t>Base fragment of brown glass bottle. Has ribbing pattern around edge, but no other notable design features.</t>
  </si>
  <si>
    <t>Incomplete, scratched, jagged edges.</t>
  </si>
  <si>
    <t>89b</t>
  </si>
  <si>
    <t>Dirty, split end.</t>
  </si>
  <si>
    <t>89c</t>
  </si>
  <si>
    <t>Four pieces of foil that have been rolled into a ball and then flattened. Probably associated with food.</t>
  </si>
  <si>
    <t>Dirty, flattened.</t>
  </si>
  <si>
    <t>89d</t>
  </si>
  <si>
    <t>Piece of string</t>
  </si>
  <si>
    <t>Flattened and dirty, ends separating.</t>
  </si>
  <si>
    <t>89e</t>
  </si>
  <si>
    <t>One black drinking straw. Has been bent 5cm from top.</t>
  </si>
  <si>
    <t>One thick piece of string with both ends separating.</t>
  </si>
  <si>
    <t>89f</t>
  </si>
  <si>
    <t>Cylindrical orange piece of plastic.</t>
  </si>
  <si>
    <t>Scuffed, dirty.</t>
  </si>
  <si>
    <t>89g</t>
  </si>
  <si>
    <t>Circular piece of orange plastic with blue design around circumference. Looks as though it has been flattened.</t>
  </si>
  <si>
    <t>Flattened?, dirty.</t>
  </si>
  <si>
    <t>89h</t>
  </si>
  <si>
    <t>The top of a white plastic bag that seems to have been cut off. Has red and blue design, with white rectangles outlined in black along the edge. There is no writing or other features that suggest what was in this bag.</t>
  </si>
  <si>
    <t>Incomplete, but clean and in good condition.</t>
  </si>
  <si>
    <t>PepsiCo</t>
  </si>
  <si>
    <t>Melbourne, Victoria</t>
  </si>
  <si>
    <t>Coca-Cola Amatil</t>
  </si>
  <si>
    <t>90a</t>
  </si>
  <si>
    <t>One cent coin</t>
  </si>
  <si>
    <t>Dirty, dented.</t>
  </si>
  <si>
    <t>Australian one cent coin. Has a feathertail glider on one side, and Queen Elizabeth II on the other.  Minted in 1981.</t>
  </si>
  <si>
    <t>90b</t>
  </si>
  <si>
    <t>Party popper</t>
  </si>
  <si>
    <t>The body of a red party popper. The contenets and base are missing, suggesting it was probably used.</t>
  </si>
  <si>
    <t>90c</t>
  </si>
  <si>
    <t>Part of toy?</t>
  </si>
  <si>
    <t>Fragment of red plastic with "TOPPS" embossed across the middle on the top face. There is a chequered design both above and below this.</t>
  </si>
  <si>
    <t>Dirty, colour fading, distorted.</t>
  </si>
  <si>
    <t>90d</t>
  </si>
  <si>
    <t>Plastic is broken, spring starting to rust.</t>
  </si>
  <si>
    <t>90e</t>
  </si>
  <si>
    <t>90f</t>
  </si>
  <si>
    <t>Incomplete, torn.</t>
  </si>
  <si>
    <t>Stickers are peeling away and fading, plastic base is scuffed.</t>
  </si>
  <si>
    <t>90g</t>
  </si>
  <si>
    <t>Add travel to GOC?</t>
  </si>
  <si>
    <t xml:space="preserve">Fragment of a ticket, possibly for public transport. Has white background with red writing and design. On the top, printing reads: "Validate ea…", and "side up". The other side has a black strip at the top, with "STA" printed in a red rectangle. </t>
  </si>
  <si>
    <t>Incomplete, colour fading.</t>
  </si>
  <si>
    <t>90h</t>
  </si>
  <si>
    <t xml:space="preserve">Fragment of red, cylindrical plastic thing. </t>
  </si>
  <si>
    <t>Colour fading.</t>
  </si>
  <si>
    <t>90i</t>
  </si>
  <si>
    <t>Label is peeling off and faded, has been used.</t>
  </si>
  <si>
    <t>Kwangtung, China</t>
  </si>
  <si>
    <t>91a</t>
  </si>
  <si>
    <t>Five fragments from coca-cola bottle labels. One is from the "Always Summer" campaign, whereas the other look to be from the regular 500ml variety.</t>
  </si>
  <si>
    <t>Scrunched, faded, incomplete.</t>
  </si>
  <si>
    <t>91b</t>
  </si>
  <si>
    <t>Has been rolled up and peeled off bottle, but is relatively clean and in good condition.</t>
  </si>
  <si>
    <t>Two neck labels from Carlton and United Breweries Cold Filtered Bitter. Have been rolled up into a cylinder.</t>
  </si>
  <si>
    <t>91c</t>
  </si>
  <si>
    <t>Bottle label for "NEW" Schweppes lemonade. Slogan under logo reads: "Schweppervescence for your refreshment". Is the 500ml variety.</t>
  </si>
  <si>
    <t>Cadbury Schweppes Pty Ltd</t>
  </si>
  <si>
    <t>Crumpled and fading.</t>
  </si>
  <si>
    <t>91d</t>
  </si>
  <si>
    <t>Bottle label for Export's "West End Chill Filtered" lager beer. Colours have mostly faded, only a small section of red remains bodering the logo.</t>
  </si>
  <si>
    <t>Colour mostly faded, water damaged, torn.</t>
  </si>
  <si>
    <t>91e</t>
  </si>
  <si>
    <t>Fragment of bottle label for Victoria Bitter's 375ml variety.</t>
  </si>
  <si>
    <t>Incomplete, torn, colours faded.</t>
  </si>
  <si>
    <t>91f</t>
  </si>
  <si>
    <t>Two similarly sized and located fragments of a beer bottle label. Printing reads: "BEER-PRODUCT OF AUSTRALIA" and "CARLTON &amp; UNITED BREWERIES LTD, 16 BOUVERIE STREET, CARLTON, 3053".</t>
  </si>
  <si>
    <t>Carlton and United Breweries, Ltd</t>
  </si>
  <si>
    <t>91g</t>
  </si>
  <si>
    <t>Two circular bottle labels from Carlton Bitter's "Cold Filtered" beer.</t>
  </si>
  <si>
    <t>Crumpled, colours faded, dirty.</t>
  </si>
  <si>
    <t>91h</t>
  </si>
  <si>
    <t>Two fragments from different CUB "Cold Filtered Bitter" beer bottles. Barcode is present on one of the fragments.</t>
  </si>
  <si>
    <t>Crumpled, dirty, colours faded.</t>
  </si>
  <si>
    <t>91i</t>
  </si>
  <si>
    <t>Heavily faded, crumpled.</t>
  </si>
  <si>
    <t>91j</t>
  </si>
  <si>
    <t>Fragment of red Schweppes bottle label. Logo is in the centre, with three gold stripes passing behind it.</t>
  </si>
  <si>
    <t>91k</t>
  </si>
  <si>
    <t>incomplete, crumpled, dirty.</t>
  </si>
  <si>
    <t>91l</t>
  </si>
  <si>
    <t>Dirt has stuck to sticky ends, has been folded, but otherwise clean.</t>
  </si>
  <si>
    <t>91m</t>
  </si>
  <si>
    <t>92a</t>
  </si>
  <si>
    <t>91n</t>
  </si>
  <si>
    <t>Fruit sticker</t>
  </si>
  <si>
    <t>2PH Farms</t>
  </si>
  <si>
    <t>Queensland, Australia</t>
  </si>
  <si>
    <t>Dirty.</t>
  </si>
  <si>
    <t>92b</t>
  </si>
  <si>
    <t>Fragment of white, red, and blue bottle label, possibly Pepsi. Is the 500ml variety.</t>
  </si>
  <si>
    <t>Torn, colours faded, dirty.</t>
  </si>
  <si>
    <t>92c</t>
  </si>
  <si>
    <t>Fragment of a confectionery wrapper. Logo reads: "A rich tasting aromatic coffee candy made from chocolate and choice coffee beans". Logo background is gold.</t>
  </si>
  <si>
    <t>Incomplete, colours faded, dirty.</t>
  </si>
  <si>
    <t>92d</t>
  </si>
  <si>
    <t>Green foil confectionery wrapper, probably from chocolate. Is silver on the underside.</t>
  </si>
  <si>
    <t>Crumpled, but clean and complete.</t>
  </si>
  <si>
    <t>92e</t>
  </si>
  <si>
    <t>Crumpled, incomplete, dirty.</t>
  </si>
  <si>
    <t>92f</t>
  </si>
  <si>
    <t>Incomplete, torn, dirty, faded.</t>
  </si>
  <si>
    <t>92g</t>
  </si>
  <si>
    <t>Faded, torn, incomplete.</t>
  </si>
  <si>
    <t>MH</t>
  </si>
  <si>
    <t>JG</t>
  </si>
  <si>
    <t>Crown caps</t>
  </si>
  <si>
    <t>Screw cap</t>
  </si>
  <si>
    <t>Flavoured milk carton fragment</t>
  </si>
  <si>
    <t>Plastic screw caps</t>
  </si>
  <si>
    <t>Metal screw caps</t>
  </si>
  <si>
    <t>Metal screw cap</t>
  </si>
  <si>
    <t>Crown cap</t>
  </si>
  <si>
    <t>Rip caps</t>
  </si>
  <si>
    <t>Artificial cork</t>
  </si>
  <si>
    <t>Chewing gum wrappers</t>
  </si>
  <si>
    <t>Three Wrigley's Extra chewing gum wrappers. White background with green writing. Under the Extra logo, it reads "Please dispose of all litter thoughtfully."</t>
  </si>
  <si>
    <t>Chewing gum packet</t>
  </si>
  <si>
    <t>Chocolate éclair packet</t>
  </si>
  <si>
    <t>Corks</t>
  </si>
  <si>
    <t>Plastic screw cap</t>
  </si>
  <si>
    <t>Five metal "Eagle Blue" rip caps. Eagle logo is in the middle of the cap, with "eagle" and "blue" written on either side of the rip respectively.</t>
  </si>
  <si>
    <t>Rip cap</t>
  </si>
  <si>
    <t>Two yellow rip caps. Red writing down the middle reads "Coopers". Yellow colour is fading.</t>
  </si>
  <si>
    <t>Red "Coopers" rip cap. Red only remains down the middle of the closure, there is no colour on either side of the rip.</t>
  </si>
  <si>
    <t>Seven "West End Export Chill Filtered" rip caps. Black background with red and silver features.</t>
  </si>
  <si>
    <t>Ring pulls</t>
  </si>
  <si>
    <t>One metal screw cap. Tamper evident seal is still attached. No distinguishing features that would suggest date or manufacture.</t>
  </si>
  <si>
    <t>Glass bottle fragment</t>
  </si>
  <si>
    <t>Plastic bottle closure</t>
  </si>
  <si>
    <t>38 West End Draught rip caps. All are in various states of fragmentation.</t>
  </si>
  <si>
    <t>One "Eagle Blue" rip cap. Ring pull has been bent and tucked into body of cap.</t>
  </si>
  <si>
    <t>Ring pull</t>
  </si>
  <si>
    <t>44 fragments of "WEST END" rip caps, representing and MNI of 42.</t>
  </si>
  <si>
    <t>Plastic straw</t>
  </si>
  <si>
    <t>Plastic lid</t>
  </si>
  <si>
    <t>Milk cartons</t>
  </si>
  <si>
    <t>Popsicle sticks</t>
  </si>
  <si>
    <t>Popsicle stick</t>
  </si>
  <si>
    <t>Summer Roll wrapper</t>
  </si>
  <si>
    <t>Nougat bar wrapper</t>
  </si>
  <si>
    <t>Fast food wrapper</t>
  </si>
  <si>
    <t>Burger wrapper</t>
  </si>
  <si>
    <t>Strip charge</t>
  </si>
  <si>
    <t>Plastic spoons</t>
  </si>
  <si>
    <t>Sauce packet</t>
  </si>
  <si>
    <t>Plastic spoon</t>
  </si>
  <si>
    <t>Plastic bottle seal</t>
  </si>
  <si>
    <t>Muslet</t>
  </si>
  <si>
    <t>KitKat wrappers</t>
  </si>
  <si>
    <t>KitKat wrapper</t>
  </si>
  <si>
    <t>Freddo Frog wrapper</t>
  </si>
  <si>
    <t>Milkybar wrapper</t>
  </si>
  <si>
    <t>Lindor chocolate wrapper</t>
  </si>
  <si>
    <t>Malteasers packet</t>
  </si>
  <si>
    <t>Can fragments</t>
  </si>
  <si>
    <t>Cigarette box fragment</t>
  </si>
  <si>
    <t>Toilet paper roll</t>
  </si>
  <si>
    <t>Plastic fragment</t>
  </si>
  <si>
    <t xml:space="preserve">Fragment of PVC pipe? </t>
  </si>
  <si>
    <t>Crunchie wrapper</t>
  </si>
  <si>
    <t>Maltesers wrapper</t>
  </si>
  <si>
    <t>Cherry Ripe wrapper</t>
  </si>
  <si>
    <t>Chocolate wrapper</t>
  </si>
  <si>
    <t>Mars Bar wrapper</t>
  </si>
  <si>
    <t>Milky Way wrapper</t>
  </si>
  <si>
    <t>Dog collar?</t>
  </si>
  <si>
    <t>Plastic fragments</t>
  </si>
  <si>
    <t>Clothing fabric?</t>
  </si>
  <si>
    <t>Plastic container?</t>
  </si>
  <si>
    <t>Balloon fragments</t>
  </si>
  <si>
    <t>Bike reflector?</t>
  </si>
  <si>
    <t>Washer</t>
  </si>
  <si>
    <t>Metal fragment</t>
  </si>
  <si>
    <t>Rolo wrapper</t>
  </si>
  <si>
    <t>Paper fragment</t>
  </si>
  <si>
    <t>Foil rod</t>
  </si>
  <si>
    <t>Cable tie</t>
  </si>
  <si>
    <t>Black, plastic cable tie, used: pulled through as far as possible</t>
  </si>
  <si>
    <t>Muslets</t>
  </si>
  <si>
    <t>Muselet</t>
  </si>
  <si>
    <t>Condiment bottle lid?</t>
  </si>
  <si>
    <t>Paper bottle label</t>
  </si>
  <si>
    <t xml:space="preserve">Cork </t>
  </si>
  <si>
    <t>Sesame bar wrapper</t>
  </si>
  <si>
    <t>Chip packet</t>
  </si>
  <si>
    <t>Plastic bottle label</t>
  </si>
  <si>
    <t>Metal bottle closure</t>
  </si>
  <si>
    <t>Paper label</t>
  </si>
  <si>
    <t>Chupa Chup wrapper</t>
  </si>
  <si>
    <t>Lolly pop sticks</t>
  </si>
  <si>
    <t>Warheads wrapper</t>
  </si>
  <si>
    <t>Life Savers wrapper</t>
  </si>
  <si>
    <t>Roses wrapper</t>
  </si>
  <si>
    <t>Lolly pop stick</t>
  </si>
  <si>
    <t>Foil fragments</t>
  </si>
  <si>
    <t>Metal spring</t>
  </si>
  <si>
    <t>Plastic toy</t>
  </si>
  <si>
    <t>Bottle label fragment</t>
  </si>
  <si>
    <t>Bottle labels</t>
  </si>
  <si>
    <t>Bottle label fragments</t>
  </si>
  <si>
    <t xml:space="preserve"> Bottle label fragment</t>
  </si>
  <si>
    <t>Tamper-evident seal</t>
  </si>
  <si>
    <t>White tamper-evident seal that would have accompanied a white plastic bottle screw top. Has been bent out of shape.</t>
  </si>
  <si>
    <t>Éclair wrappers</t>
  </si>
  <si>
    <t>Toffee wrapper</t>
  </si>
  <si>
    <t>Butter Menthol wrapper</t>
  </si>
  <si>
    <t>Paperboard</t>
  </si>
  <si>
    <t>Photograph</t>
  </si>
  <si>
    <t>The splitting of the edges shows use beyond its initial purpose</t>
  </si>
  <si>
    <t>One white lolly pop stick. Edges have been split into four sections from one of the ends.</t>
  </si>
  <si>
    <t>One Jim Beam screw top bottle closure. Has been flattened, possibly while still attached to bottle, and small glass fragments are trapped inside.</t>
  </si>
  <si>
    <t>One yellow bottle cap, probably from some kind of condiment bottle. Has hinge joint still attached.</t>
  </si>
  <si>
    <t>One "Savings" box of 50 matches. 39 matches still remain in the box. Was made in Indonesia and distributed by Coles Supermarkets.</t>
  </si>
  <si>
    <t>Five body fragments of aqua glass from the same bottle. Three of the fragments have the  remains of a Coca-Cola label on them.</t>
  </si>
  <si>
    <t>Sydney, Australia</t>
  </si>
  <si>
    <t>Coca-Cola "Always" slogan ran from 1992 until the early 2000s. "Always Summer" seems to be a subset of that, maybe an Australian thing?</t>
  </si>
  <si>
    <t>1993 for "Always Summer"?</t>
  </si>
  <si>
    <t>Post-1977</t>
  </si>
  <si>
    <t>Cannot determine size of original carton, no used by date. Farmer's Union Iced coffee was launched in 1977. Use by date has faded.</t>
  </si>
  <si>
    <t>No use by date</t>
  </si>
  <si>
    <t>Date corresponds to copyright of McDonald's Corporation</t>
  </si>
  <si>
    <t>Nestle confectionery</t>
  </si>
  <si>
    <t>NSW, Australia</t>
  </si>
  <si>
    <t>Macrobertson Pty Ltd</t>
  </si>
  <si>
    <t>One torn open Macrobertson Cherry Ripe wrapper. "Cherry Ripe" is written in yellow writing, with pictorial design to the left that depicts two people and a dog in and around a cherry tree.</t>
  </si>
  <si>
    <t>Cadbury acquired Macrobertson Pty Ltd. In 1967</t>
  </si>
  <si>
    <t>Collection container refund went from 5c to 10c in 2008 in SA</t>
  </si>
  <si>
    <t>Small fragment of larger object - possibly round container.  Appears to have an inside and outside side.</t>
  </si>
  <si>
    <t>Empty, flattened Devondale 1 Litre UHT Slim Milk carton.  Blue writing on white background, black text, green image.  "Skim Milk.  Unsuitable for infants except on medical advice. 1 Litre.  No preservatives added.  High Temperature Protected."</t>
  </si>
  <si>
    <t>Lid of can has been removed and the body subsequently compacted. Label is still attached, but is ripped. Inside base of can is rusted, and rocks and dirt are stuck to it.</t>
  </si>
  <si>
    <t>Both of the lids are dirty and distorted.</t>
  </si>
  <si>
    <t>Dirty, some fading of design, and some flattening.</t>
  </si>
  <si>
    <t>Prior to 2 March 1993</t>
  </si>
  <si>
    <t>Prior to 22 Nov 1992</t>
  </si>
  <si>
    <t>Section of cigarette box. Faded colour and printing. Can make out: "Dunhill Deluxe Filter", a coat of arms, and "made to the … of perfection of Alfred Dunh… ited Established 1907".</t>
  </si>
  <si>
    <t>Aluminium fragments of a Victoria Bitters can. Barcode partially visible. Some of the label visible.</t>
  </si>
  <si>
    <t xml:space="preserve">Six white plastic Coca-Cola bottle caps from the "Always Summer" campaign. </t>
  </si>
  <si>
    <t>One "Lift" metal bottle cap. Has white background with green writing and bottom rim. Has been flattened.</t>
  </si>
  <si>
    <t>One artificial bottle cork, tan in colour with a pinky tinge. Has a mushroom-like shape. "O.M. Plastics" embossed into bottom of top section.</t>
  </si>
  <si>
    <t>Will Wrigley Jr Co</t>
  </si>
  <si>
    <t>Blue writing = peppermint?</t>
  </si>
  <si>
    <t>Green writing = spearmint?</t>
  </si>
  <si>
    <t>One silver rip cap. Has yellow design on either side of the rip, and red writing in the middle. Colours have faded significantly.</t>
  </si>
  <si>
    <t>Kopiko?</t>
  </si>
  <si>
    <t>One "2PH FARMS" fruit sticker from Queensland, Australia.</t>
  </si>
  <si>
    <t>Fragment of green bottle label, possibly Spritz based on letter fragments observable. Reads "5031 Australia" along the bottom.</t>
  </si>
  <si>
    <t>Plastic label for "Spritz" flavoured water in the 330ml variety. Under the logo it reads: "Sparkling clear water with 100% natural fruit flavour". "Spritz" is written in yellow, and there is a green and blue design above it. The label has been folded over and stuck to itself.</t>
  </si>
  <si>
    <t>Bickfords Australia Pty Ltd</t>
  </si>
  <si>
    <t>Fragment of "common fireworks". Has paper label covering cardboard body, and the frayed edges suggest use. Words that can be made out on label: "-HR TRAV", "WARNING FLAMMABLE Use only under close adult supervision. For outdoor use only", and "KWANGTUNG, CHINA".</t>
  </si>
  <si>
    <t>Part of small red toy. Has square-pyramid-like base with wing shape spurting from the peak. Wing has a sticker affixed to both sides, with blue, yellow, and green feather like detailing.</t>
  </si>
  <si>
    <t>Fragment of small, green, cylindrical plastic container. Looks similar to those found inside a Kinder Surprise or Yowie.</t>
  </si>
  <si>
    <t>Small spring with small white plastic piece attached to one end.</t>
  </si>
  <si>
    <t>Fragment of confectionery wrapper. Colours and design are faded, but red, blue, and brown are present. No brand is observable.</t>
  </si>
  <si>
    <t>Fragment of blue confectionery wrapper. Has darker blue design on one end. "Before" has been printed in darker blue towards the bottom, probably relating to the best before date.</t>
  </si>
  <si>
    <t>Indonesia?</t>
  </si>
  <si>
    <t>Cadbury Schweppes</t>
  </si>
  <si>
    <t>Hahn Brewery</t>
  </si>
  <si>
    <t>Post-1986</t>
  </si>
  <si>
    <t>Three white confectionery wrappers with a blue panel at each end that has a bubble like design in it. No other attributes present that may suggest brand.</t>
  </si>
  <si>
    <t>The Foreign Candy Company Inc</t>
  </si>
  <si>
    <t>One cola flavoured Chupa Chup wrapper.</t>
  </si>
  <si>
    <t>Fragment of red label for food or beverage. Part of the nutritional information table is present.</t>
  </si>
  <si>
    <t xml:space="preserve">Partial red "West End" rip cap closure. </t>
  </si>
  <si>
    <t>Two sections of the same bag of Samboy's Cheese and Onion chips. Best before date has faded. Bag smells bad.</t>
  </si>
  <si>
    <t>Portion of Bic cigarette lighter. Is missing part of top and most of body and bottom. Part of the spark generating mechanism, where Bic is written, is red.</t>
  </si>
  <si>
    <t>Fragment of white, disposable cigarette lighter. Most of body remains, but bottom and spark-generating mechanism are missing.</t>
  </si>
  <si>
    <t>One purple, disposable cigarette lighter. Is missing part of the spark generating mechanism.</t>
  </si>
  <si>
    <t>Four white cigarette butts that have been smoked down to the filter. One of them has "KENT" printed in blue ink towards the top of the filter.</t>
  </si>
  <si>
    <t>Small, corner fragment of clear orange plastic, possibly reflector from bicycle</t>
  </si>
  <si>
    <t>Small plastic ziplock bag that is empty</t>
  </si>
  <si>
    <t>One Winfield "super mild" cigarette box. Health Authority Warning: "Smoking causes heart disease".</t>
  </si>
  <si>
    <t>Two pieces of gold foil from the lining of a cigarette box. One has been scrunched up, while the other remains flat.</t>
  </si>
  <si>
    <t>Section of what looks like an envelope. One side is white, while the other has a blue floral-like pattern on it. There is a small sheet of thin plastic affixed to the paper, probably for the envelope window.</t>
  </si>
  <si>
    <t>Prior to 30 Jan 1988</t>
  </si>
  <si>
    <t>Section of a health insurance notice of payment. No identifying features (re: customer) are present in this section. The 13 weeks payment option suggests that it will valid until 30 Jan 1988. On the back, there is a list of locations from which this company operates.</t>
  </si>
  <si>
    <t>Mount Gambier, Australia</t>
  </si>
  <si>
    <t>Section of a birthday card addressed to Shane. On the front, there is a picture of three green creatures sitting at a bar and drinking alcohol. Above that, the card says: "Don't go hanging around in all the pubs in town just because it's your birthday…", and it continues inside with: "...Find a good one and stay there!!!". It looks like part of the brand's logo is distinguishable on the back, with "-e Card &amp; Pap-" able to be made out.</t>
  </si>
  <si>
    <t xml:space="preserve">Two orange packets of Wrigley's PK Chewing gum. </t>
  </si>
  <si>
    <t>Four fragments of Wrigley's Arrowmint Chewing Gum packets. Silver foil lining inside of packet.</t>
  </si>
  <si>
    <t>Eight Wrigley's Extra spearmint flavoured gum packets. Each packet held seven pieces of gum.</t>
  </si>
  <si>
    <t>Torn 35g paper wrapper for grape flavoured Hubba Bubba bubblegum. Purple background with yellow highlights. Black text.</t>
  </si>
  <si>
    <t>Pale green chewing gum wrapper. Printing on wrapper includes: "DOUBLEMINT" "Keep your country tidy! Please dispose of all litter thoughtfully" "Trademark license of Will Wrigley Jr. Co. U.S.A."</t>
  </si>
  <si>
    <t xml:space="preserve">Two Wrigley's Juicy Fruit chewing gum wrappers. 15g net. Yellow packet with blue and red writing. Silver foil lining. Ingredients listed on back. </t>
  </si>
  <si>
    <t xml:space="preserve">Wrigley's Extra gum wrapper. White with blue writing. Printing on wrapper includes: "Extra Please dispose of all litter thoughtfully. Wrigley's" </t>
  </si>
  <si>
    <t xml:space="preserve">Wrigley's Extra gum wrapper. White with green writing. Printing on wrapper includes:  "Extra Please dispose of all litter thoughtfully. Wrigley's" </t>
  </si>
  <si>
    <t xml:space="preserve">Wrigley's Extra gum wrapper. White with red writing. Printing on wrapper includes: "Extra Please dispose of all litter thoughtfully. Wrigley's" </t>
  </si>
  <si>
    <t>Between 1992 and 28 October 1994</t>
  </si>
  <si>
    <t>Between 1987 and 14 October 1991.</t>
  </si>
  <si>
    <t>Between 1991 and 28 February 1994</t>
  </si>
  <si>
    <t>One torn open 45g Maltesers wrapper. Best before date is 28 02 94 with company copyright being 1991.</t>
  </si>
  <si>
    <t>Faded and fragmented Carlton Draught beer label</t>
  </si>
  <si>
    <t>Plastic comb with missing teeth.</t>
  </si>
  <si>
    <t>Possible fragment of PVC pipe. Looks like this on outside, but inside is rippled/different colours and thicknesses. Inside has blue, orange and brown markings.</t>
  </si>
  <si>
    <t>Three yellow plastic fragments from a flat object. Unable to identify use/form. Discoloured to yellow, originally colourless.</t>
  </si>
  <si>
    <t>Part of Protex condom wrapper. Has been ripped open.</t>
  </si>
  <si>
    <t>One used condom. Consists of rim and multiple body fragments.</t>
  </si>
  <si>
    <t>Benson and Hedges</t>
  </si>
  <si>
    <t>White Escort VIRGINIA 12 cigarette box. The warning to smokers on the box is that "Smoking reduces your fitness". The box has gold foil lining and is the "King Size" box of 35 cigarettes. Part of the original plastic seal remains.</t>
  </si>
  <si>
    <t>Snickers bar wrapper. Has been torn open.</t>
  </si>
  <si>
    <t xml:space="preserve">Blue Cadbury Freddo Frog wrapper. </t>
  </si>
  <si>
    <t xml:space="preserve">Three pieces of torn paper wrapper for Cadbury Caramello chocolate pieces. Purple wrapper with white and gold highlights/logos. </t>
  </si>
  <si>
    <t>Three corks, all same height and shape, with the bottom being flat and the top being rounded. There are two bands of flatter cork at the bottom that separate the top and bottom section. The top of one cork has writing on it that reads: "ORLANDO" around the outside of the base.</t>
  </si>
  <si>
    <t xml:space="preserve">Torn brown paper with three rows of printed "m" letters in yellow, red and blue (McDonalds "m" logo). Probably torn from part of a take away bag. </t>
  </si>
  <si>
    <t>McWilliam's Wines Australia</t>
  </si>
  <si>
    <t>The glass neck of a wine bottle, with cap "McWilliams Wines Australia" and a fragment of glass.</t>
  </si>
  <si>
    <t>Three white plastic bottle caps. For use on screw top finish. No other distinguishing features.</t>
  </si>
  <si>
    <t>Hartz</t>
  </si>
  <si>
    <t>Tasmania, Australia</t>
  </si>
  <si>
    <t>White metal screw top. Has "Associated Home Delivery PTY LTD" "diet" "AHD" and the numbers"52-3281" printed across the top.</t>
  </si>
  <si>
    <t>Ducene 5 brand 5mg Diazepam blister pack with six blisters.Has been cut out from larger sheet.</t>
  </si>
  <si>
    <t>Eight rusted crown caps, two of which have been flattened.</t>
  </si>
  <si>
    <t xml:space="preserve">A left hand gardening glove with a dark grey palm and tan back. </t>
  </si>
  <si>
    <t>One straight popsicle stick.</t>
  </si>
  <si>
    <t>Two  hourglass shaped popsicle sticks.</t>
  </si>
  <si>
    <t>Plastic Nougat Bar wrapper.</t>
  </si>
  <si>
    <t>"Summer Roll" bar wrapper. Described as "Lightly Roasted Peanuts and Nougat rolled in Chocolate and Coconut." The best before date is 26 Jun 1994.</t>
  </si>
  <si>
    <t>One white rip cap. Ring pull has been bent over into body of cap. Writing along caps reads: "American Flange - N.S.W.", "Rip Cap TM Patented", "611-2411".</t>
  </si>
  <si>
    <t>One green rip cap. "Pull Out" written in white above ring pull.</t>
  </si>
  <si>
    <t>New South Wales, Australia?</t>
  </si>
  <si>
    <t>Shiny purple paper wrapper for Peters Vanilla Drumstick. Gold bands horizontal around wrapper. Barcode present.</t>
  </si>
  <si>
    <t>Vitari</t>
  </si>
  <si>
    <t>Four small green CO2 canisters. No labels. Empty.</t>
  </si>
  <si>
    <t>One green plastic cap, probably from an aerosol can of some type.</t>
  </si>
  <si>
    <t>Blue drinking straw.</t>
  </si>
  <si>
    <t>White extendable drinking straw.</t>
  </si>
  <si>
    <t>Black drinking straw with one split end.</t>
  </si>
  <si>
    <t>Four white drinking straws with red and yellow stripes, one has been chewed.</t>
  </si>
  <si>
    <t>Five red drinking straws, ends chewed, some have been twisted.</t>
  </si>
  <si>
    <t>Corner of Ansell condom wrapper. Blue with white writing. Writing says "USE BY SEP…Anse…" On reverse "…nsell"</t>
  </si>
  <si>
    <t>Torn empty condom wrapper. Ultrasure brand. Writing says "Ultra strength condoms with nonoxyno…6.6% by volume Made in U.S.A. by Ansell Incorporated LIFESTYLES…to Australian Standard for Condoms"</t>
  </si>
  <si>
    <t>Grey birth control tablet packet with sea green writing. Writing says "Wyeth Pharmaceuticals PTY LTD…Nordette*28. Contents of each tablet Yellow (21): 150mg levonorgestrel, 30mg ethiny…oes…radio Red (7) lact..." On reverese it says "Begin in the silver section" and the days of the week are written around the edge of the packet.</t>
  </si>
  <si>
    <t>Fragment of paper packet for sparkler sticks. Original paper grey (visible on back of object), front discoloured (yellowish) with red and blue printing. Writing says "Sparkler…No. 10 8pcs…0978" There are some Chinese characters and 2 logos which say "Safe and Sane Registered Fireworks, State of California State Fire Marshall." Underneath this is written "D.O.T. CLASS "C" COMMON FIREWORKS" "MADE IN HUNAN CHINA"</t>
  </si>
  <si>
    <t xml:space="preserve">Empty Panadol packet with four capsule spaces. "Panadol Paracetamol 500mg" stamped on foil. Expiry date of March 1996 imprinted on one edge. </t>
  </si>
  <si>
    <t xml:space="preserve">Six rusty (but originally gold) crown caps with "Twist -&gt; Top -&gt;" written on them. </t>
  </si>
  <si>
    <t xml:space="preserve">Partial "Eagle Blue" rip cap closure. </t>
  </si>
  <si>
    <t>10 West End  "Draught"  beer rip caps. All in various conditions, and all have been used.</t>
  </si>
  <si>
    <t>Red crown cap red. Has a crown like design on top.</t>
  </si>
  <si>
    <t>Two red crown caps labelled "Tooheys""Red" "Bitter Beer". Has Stag logo on top.</t>
  </si>
  <si>
    <t>Green crown cap labelled "Cooper's" in cursive writing. Has been folded in half.</t>
  </si>
  <si>
    <t xml:space="preserve"> West End" Export Chill filtered" crown cap.</t>
  </si>
  <si>
    <t>Red "Coopers" crown cap.</t>
  </si>
  <si>
    <t>Three red crown caps with no distinguishing features.</t>
  </si>
  <si>
    <t>Two blue crown caps, labelled "COOPERS". Marked arrows showing twist direction.</t>
  </si>
  <si>
    <t>Broken plastic cup.</t>
  </si>
  <si>
    <t>Torn base of polystyrene cup.</t>
  </si>
  <si>
    <t xml:space="preserve">One plastic "YOGO" white chocolate dairy dessert container. </t>
  </si>
  <si>
    <t>One brown glass bottle fragment. Contains finish and part of neck and body. Type of finish indicates some kind of screw-top closure. Probably from a beer bottle.</t>
  </si>
  <si>
    <t>Two silver screw caps. Both heavily distorted with no distinguishing features.</t>
  </si>
  <si>
    <t>Plastic yellow "SOLO" bottle lid. Blue plastic seal still inside cap. Lid is cracked along edge and through the top between the S and O of "SOLO".</t>
  </si>
  <si>
    <t>Two silver Coca-Cola screw caps. The red writing on the top of the cap depicts the classic Coca-Cola design and states "Trade Marks Regd". Both are slightly flattened, concealing any writing along the edges.</t>
  </si>
  <si>
    <t>Post-1992</t>
  </si>
  <si>
    <t>One cork that is 4cm in length and 3cm in diameter. One end is flat, while the other curves inward on a slight angle.</t>
  </si>
  <si>
    <t xml:space="preserve">Section of blue Wrigley's chewing gum container with paper outside and foil lining. Holds 10 gum pellets. </t>
  </si>
  <si>
    <t>Nine Pascall chocolate éclair wrappers. Foil is gold on outside with brown writing and silver on the inside.</t>
  </si>
  <si>
    <t xml:space="preserve">Two partial red rip caps. Designs are faded, so brand is not distinguishable. </t>
  </si>
  <si>
    <t xml:space="preserve">A metal Coca-Cola screw cap from the "Always Summer" campaign. Writing around edge of cap reads: "bottled by CCA Beverages, 71 Macquarie Street, Sydney, 2000, Australia". </t>
  </si>
  <si>
    <t>Fading and distortion observed.</t>
  </si>
  <si>
    <t>Colour fading, dirty, incomplete.</t>
  </si>
  <si>
    <t>Dirty, torn, and incomplete.</t>
  </si>
  <si>
    <t>Incomplete and fractured.</t>
  </si>
  <si>
    <t>Some rust.</t>
  </si>
  <si>
    <t>Some rust and distortion observed.</t>
  </si>
  <si>
    <t>Very rusty and dirty, distorted.</t>
  </si>
  <si>
    <t>Some rust and scratches, dented.</t>
  </si>
  <si>
    <t>Some rust and scratches.</t>
  </si>
  <si>
    <t>Very rusted and folded in half.</t>
  </si>
  <si>
    <t>Some rust and scratches, words and label clear.</t>
  </si>
  <si>
    <t>Very rusted, faded and scratched.</t>
  </si>
  <si>
    <t>No observable damage.</t>
  </si>
  <si>
    <t>Slightly bent in the centre. Clearly used. Very dirty.</t>
  </si>
  <si>
    <t>Distorted, dirty, only partially intact, torn around edges.</t>
  </si>
  <si>
    <t>Dirty, torn.</t>
  </si>
  <si>
    <t>Highly fragmented, discoloured, dirty.</t>
  </si>
  <si>
    <t>Sun damaged, some twisting.</t>
  </si>
  <si>
    <t>Sun damaged, has been torn in half.</t>
  </si>
  <si>
    <t>May be sun damaged red straw that has faded to pink. Has cracks along the edge.</t>
  </si>
  <si>
    <t>Cracked, flattened and split down the edge.</t>
  </si>
  <si>
    <t>From a milk or juice box</t>
  </si>
  <si>
    <t>Same as straws used in Hungry Jacks and McDonalds for frozen cokes.</t>
  </si>
  <si>
    <t>Dirty, crushed and bent. One closure is missing the top.</t>
  </si>
  <si>
    <t>Flattened.</t>
  </si>
  <si>
    <t>Some fragmentation.</t>
  </si>
  <si>
    <t>Slightly folded, slight discolouration and mould spots.</t>
  </si>
  <si>
    <t>Incomplete.</t>
  </si>
  <si>
    <t>Some scratches.</t>
  </si>
  <si>
    <t>Broken, incomplete, dirty, scratched.</t>
  </si>
  <si>
    <t>Rusty, flattened. Some have holes rusted through</t>
  </si>
  <si>
    <t>Fragmented, cracked.</t>
  </si>
  <si>
    <t>Incomplete, distorted.</t>
  </si>
  <si>
    <t>Incomplete, fragmented.</t>
  </si>
  <si>
    <t>Only a torn fragment. The intact paper is in good condition with no dirt or fading.</t>
  </si>
  <si>
    <t xml:space="preserve">Two spoons stained yellow. One spoon cracked and incomplete. </t>
  </si>
  <si>
    <t>Two of the wrappers are complete (torn along one edge to break the circuit), the other one is only partially  (40%) complete. Some water damage and discolouration.</t>
  </si>
  <si>
    <t>Very scrunched and torn (possibly eaten by snails/slugs). Slightly water damaged, but not discoloured.</t>
  </si>
  <si>
    <t>One packet flattened and in reasonable condition. Slightly torn at one end and faded/crumpled. Other packet scrunched around a piece of chewed gum, only slightly faded.</t>
  </si>
  <si>
    <t>Incomplete, has been torn in half and a chunk of the left side is missing. Dirty and pitted.</t>
  </si>
  <si>
    <t>Catch broken and dirty, otherwise whole.</t>
  </si>
  <si>
    <t>Complete but slightly dirty.</t>
  </si>
  <si>
    <t>Incomplete, one small fragment, broken, dirty and discoloured.</t>
  </si>
  <si>
    <t>Incomplete, fragmented, and dirty.</t>
  </si>
  <si>
    <t>Incomplete, scratched, dirty.</t>
  </si>
  <si>
    <t>Metal slightly rusted and rubber covering incomplete.</t>
  </si>
  <si>
    <t>Very rusty.</t>
  </si>
  <si>
    <t>Rusty.</t>
  </si>
  <si>
    <t>Rusty and bent, possibly incomplete.</t>
  </si>
  <si>
    <t>Bent and buckled, incomplete.  Minimal rust.</t>
  </si>
  <si>
    <t>Bent, but clean and not rusty.</t>
  </si>
  <si>
    <t>Bent and twisted.  Plastic cover disintegrating and missing in sections.</t>
  </si>
  <si>
    <t>Dirty. No lid.</t>
  </si>
  <si>
    <t>Slightly dirty, some small holes in plastic.</t>
  </si>
  <si>
    <t>Faded, dirty, crumpled.</t>
  </si>
  <si>
    <t>Fireworks container</t>
  </si>
  <si>
    <t>Metro ticket?</t>
  </si>
  <si>
    <t>Car touch- up pen</t>
  </si>
  <si>
    <t>CO2 canister</t>
  </si>
  <si>
    <t>Peppermint wrapper</t>
  </si>
  <si>
    <t>Yellow confectionery wrapper. Rectangular in shape, with the two shorter ends having a 1cm strip of yellow. "Pascall" is written repeatedly on wrapper.</t>
  </si>
  <si>
    <t>Kent</t>
  </si>
  <si>
    <t>USA?</t>
  </si>
  <si>
    <t>Ferrero Australia</t>
  </si>
  <si>
    <t>Lindt &amp; Sprungli (Australia) Pty Ltd</t>
  </si>
  <si>
    <t>McDonald's</t>
  </si>
  <si>
    <t>Mc Donald's</t>
  </si>
  <si>
    <t>Prior to Jul 1991</t>
  </si>
  <si>
    <t>Prior to November 1995</t>
  </si>
  <si>
    <t>McNeil Consumer Pharmaceuticals Company</t>
  </si>
  <si>
    <t>Castrol</t>
  </si>
  <si>
    <t>Hungry Jack's</t>
  </si>
  <si>
    <t>John Walker &amp; Sons</t>
  </si>
  <si>
    <t>Scotland</t>
  </si>
  <si>
    <t>Cooper's Brewery</t>
  </si>
  <si>
    <t>West End Brewery</t>
  </si>
  <si>
    <t>Cooper's Brewey</t>
  </si>
  <si>
    <t>Tooheys Brewery</t>
  </si>
  <si>
    <t>Carlton and United Brewery, Pty</t>
  </si>
  <si>
    <t>Coopers Brewery</t>
  </si>
  <si>
    <t>Four brown glass bottle body fragments held together by an West End "Export" beer bottle label that remains intact.</t>
  </si>
  <si>
    <t>London, UK</t>
  </si>
  <si>
    <t>Energizer Holdings</t>
  </si>
  <si>
    <t>John Player and Sons</t>
  </si>
  <si>
    <t>England</t>
  </si>
  <si>
    <t>Brisish American Tobacco Company</t>
  </si>
  <si>
    <t>Neslte Confectionery Ltd</t>
  </si>
  <si>
    <t>Carlton and United Breweries</t>
  </si>
  <si>
    <t>10e</t>
  </si>
  <si>
    <t>Two metal screw caps with red banding around edge.</t>
  </si>
  <si>
    <t>One filled with dirt, both distorted, both possibly contained designs that have since faded.</t>
  </si>
  <si>
    <t>Possibly Coca Cola, similar to 10c</t>
  </si>
  <si>
    <t>KG and MH</t>
  </si>
  <si>
    <t>One small  brown glass base fragment. Has ribbing detail around edges, and embossed circles decreasing in size towards the centre. Probably from a beer bottle.</t>
  </si>
  <si>
    <t>Location</t>
  </si>
  <si>
    <t>One blue plastic bottle cap with no design or other discernible features.</t>
  </si>
  <si>
    <t>Two white plastic bottle caps with no design or other discernible features.</t>
  </si>
  <si>
    <t>No discernible manufacturer or use by date.</t>
  </si>
  <si>
    <t>Lid of food can with ring pull still attached. Black writing on lid reads variations of "LIFT TAB" and "PULL BACK LID WITH CARE" where discernible.</t>
  </si>
  <si>
    <t>50 crown caps. All rusty and in various states of distortion with no discernible features.</t>
  </si>
  <si>
    <t>A flattened metal screw cap. Has red bottom rim and no other discernible features.</t>
  </si>
  <si>
    <t>One yellow "Kirks" metal screw cap. The design has faded to the point that no other design features are discernible, other than the black ring that encloses it.</t>
  </si>
  <si>
    <t>White artificial bottle cork. Has mushroom-like shape. Writing on bottom of top section is not discernible. Has been partially flattened.</t>
  </si>
  <si>
    <t>Use by dates discernible on two of the cartons: 31 May and 28 May. No year is stated.</t>
  </si>
  <si>
    <t>Section of Cadbury chocolate wrapper. discernible black printing reads: "-IZE NUGGETS... -HIE COVERED IN … DAIRY MILK … MILK CHOCOLATE".</t>
  </si>
  <si>
    <t>Has been folded, ink has begun to fade, but all of the essential information is still discernible.</t>
  </si>
  <si>
    <t>Fragment from some kind of "Rating Card". One side is multicoloured, with the gold letters "RD" discernible. The other side is white with a table printed in black ink. At the top, the words "RATING CARD" are discernible, and the table underneath has two columns represented by this fragment, "Inspector" and "Pit boss".</t>
  </si>
  <si>
    <t>One red crown cap. Has faded to the point where no other distinguishing features are discernible.</t>
  </si>
  <si>
    <t>Part of circular label from a "Hahn" beer bottle. Because of fading, only the brand is discernible on the label.</t>
  </si>
  <si>
    <t>Fragment of Mount Franklin water bottle label. Only the brand is discernible on the fragment.</t>
  </si>
  <si>
    <t>Fragment of foil chocolate wrapper. No brand is discernible and the colours have faded. "CHOCO-" is printed three times along the length.</t>
  </si>
  <si>
    <t>Fragment of confectionery wrapper. Colours have largely faded, leaving some of the wrapper as clear plastic. The printing is no longer discernible.</t>
  </si>
  <si>
    <t>Very bent coat hanger - folded in half along base, and hook straightened out between v formed by each half.</t>
  </si>
  <si>
    <t>Severely distorted white-plastic coloured wire coat hanger.  Bent into vaguely circular shape with two small loops</t>
  </si>
  <si>
    <t xml:space="preserve">Part of a page from the magazine "Post". One of the sides is page 59, which looks to have some kind of landscape picture on it. Page 60 is on the other side, and this looks to be part of an article about York and its supernatural elements. </t>
  </si>
  <si>
    <t>receipt</t>
  </si>
  <si>
    <t>Two copies and two carbon copies of a pallet control sheet from "K&amp;S Freighters Pty. Ltd., Box 567, Mount Gambier, 5290". The sheet is dated and filled out in blue biro. The customer was "SouthWeb" of "26 Watson Ave, Netley". It seems that "NIL" pallets were delivered, the type of which were "CHEP", and "2" pallets were recieved. The receipt has been signed by the driver. There is a legend at the bottom that details where each of the four copies is supposed to go.</t>
  </si>
  <si>
    <t>A piece of torn, lined scrap paper from "Glenelg Press" that has an address written on it in blue biro: "Del(?), 13 Yalparap St, Eden Hills.". The paper looks to be originally purposed as some kind of receipt, with "PAID  C.O.D.  INVOICE  CASH" printed along the bottom line.</t>
  </si>
  <si>
    <t>Two copies of the same receipt from the South Australian Housing Trust, with the number 4582475. The recept seems to have been printed using pinkish ink, which has since faded and spread through the paper. The account (customer's) name and address have been printed onto it, and it has been signed by the issuing officer.</t>
  </si>
  <si>
    <t>Section of a receipt from a health-related organisation, it looks like it has been torn into quarters. The only information present on this section is the list of totals, which comes to $34.</t>
  </si>
  <si>
    <t>Receipt</t>
  </si>
  <si>
    <t>One complete "Eagle Blue" beer bottle with two labels still affixed. The label around the neck is the brand's logo, with the label around the body detailing the contents of the bottle. It contained 375ml of beer. The bottle is refundable for 5c at collection container depots. There is an embossed circle between the labels, 2.5cm in diameter, that has a pick axe in the middle with the writing "PICK AXE BRAND, TRADEMARK RECP" around the edge.</t>
  </si>
  <si>
    <t>Half of a Wrigley's Extra peppermint packet. Blue background with lighter blue and white highlights. 7 pieces originally.</t>
  </si>
  <si>
    <t>Brown beer bottle with "returnable" and "pickaxe brand trade mark" embossed on glass, "West End" export label still attached to side</t>
  </si>
  <si>
    <t>Corroded Eveready Superheavy duty size 'D' battery.</t>
  </si>
  <si>
    <t>Corroded Eveready Superheavy duty 9 volt battery.</t>
  </si>
  <si>
    <t>Unbroken glass, filament intact although corroded leads.</t>
  </si>
  <si>
    <t>Corroded although label intact.</t>
  </si>
  <si>
    <t>Corroded, flattened and piecemeal label.</t>
  </si>
  <si>
    <t>Wire muselet with metal cap. No design or maker's mark on cap. Has been flattened, with cap still inside cage and subsequently folded in half.</t>
  </si>
  <si>
    <t>One tan cork that is 5cm in height. Has the letters "ASA" stamped across the top in faded black ink and is bordered by two straight lines along the top and bottom.</t>
  </si>
  <si>
    <t>Three plastic spoons with McDonalds moulded labels on the end of the handles and a moulded McDonalds logo at the top.</t>
  </si>
  <si>
    <t xml:space="preserve">One intact foil sachet labelled "FANCY KETCHUP" in white writing over a red square. </t>
  </si>
  <si>
    <t>Two torn pieces of thick paper/card wrapper labelled.</t>
  </si>
  <si>
    <t>Gold crown cap, labelled "COOPERS" in red.</t>
  </si>
  <si>
    <t>Two white crown caps labelled "West Coast" in slanted font. Has arrows showing twist direction.</t>
  </si>
  <si>
    <t>White crown cap labelled "FOSTER'S LIGHT" in blue letters with Fosters logo and gold arrows showing twist direction.</t>
  </si>
  <si>
    <t>Three white bottle closures, labelled with "JimBeam","SINCE 1795" on the side. labelled "Beam Formula a standard since 1975" on top of closure. One closure has a faded store use sticker on top.</t>
  </si>
  <si>
    <t>One gold metal bottle closure with red writing and decoration. labelled 'John Walker&amp;Sons' '…arnock Scotland'. Store use sticker on top.</t>
  </si>
  <si>
    <t>One metal bottle closure, blue on top white on sides. labelled on top in white writing " Scotch Cluny Whisky"</t>
  </si>
  <si>
    <t>Plastic cutlery fragment</t>
  </si>
  <si>
    <t>One broken plastic handle, probably from some form of cutlery.</t>
  </si>
  <si>
    <t>McDonalds labelled plastic cutlery fragment.</t>
  </si>
  <si>
    <t>Cigarette filter.</t>
  </si>
  <si>
    <t>Foil wrapper fragment from Allen's brand lozenge.</t>
  </si>
  <si>
    <t>Hand rolled cigarette butt, about half has been smoked.</t>
  </si>
  <si>
    <t>Waxed paper cover for Drumstick ice cream. Green Peters logo. Yellow Drumstick logo. Purple writing with ingredients listed, also address of Australian United Foods.</t>
  </si>
  <si>
    <t>Waxed paper cover for "Super Cornetto Heart of Cream" ice cream. White writing around edges with address of company. Streets logo near top edge.</t>
  </si>
  <si>
    <t>Chocolate Drumstick ice cream wrapper. Gold bands horizontal around wrapper. Pictures of product on label.</t>
  </si>
  <si>
    <t>One small pink CO2 canister. No label. Empty.</t>
  </si>
  <si>
    <t>Two red drinking straws with scoops at one end.</t>
  </si>
  <si>
    <t>Used condom. Highly fragmented and brittle. Too many tiny fragments to count. Rim is detached.</t>
  </si>
  <si>
    <t>Band aid</t>
  </si>
  <si>
    <t>Used band aid. Folded over with soiled pad in centre.</t>
  </si>
  <si>
    <t xml:space="preserve">Red bottle closure, flattened, no visible writing or labelling. </t>
  </si>
  <si>
    <t>Cigarette butt with filter. Labelled "Kent".</t>
  </si>
  <si>
    <r>
      <t>Part of a foil lid for a dairy dessert. Visible printing includes: "…</t>
    </r>
    <r>
      <rPr>
        <sz val="12"/>
        <color theme="1"/>
        <rFont val="Calibri"/>
        <family val="2"/>
      </rPr>
      <t>û</t>
    </r>
    <r>
      <rPr>
        <sz val="12"/>
        <color theme="1"/>
        <rFont val="Calibri"/>
        <family val="2"/>
        <scheme val="minor"/>
      </rPr>
      <t xml:space="preserve">che" and  "All Natural". </t>
    </r>
  </si>
  <si>
    <t>One blue "tear and lift" bottle closure. Cap has tear along centre, with fractures radiating out from it. "Tear and lift" is embossed on the cap.</t>
  </si>
  <si>
    <t>One brown glass bottle base fragment. Ribbing detail around edge, with embossed circles decreasing in size towards the centre where the number "32" resides.</t>
  </si>
  <si>
    <t>One complete base fragment from a brown glass bottle. A series of circles are embossed into the outside of the fragment, each getting smaller until the number "21" is embossed in the centre. Probably from a beer bottle.</t>
  </si>
  <si>
    <t>One metal screw cap with tamper evident seal still attached. Remnants of green bottle that closure belongs to still resides within cap.</t>
  </si>
  <si>
    <t>Two parts of a wrapper for fruit flavoured confectionery--brand is not present. Background colour is green, with various fruits adding colour to the wrapper.</t>
  </si>
  <si>
    <t xml:space="preserve">Very scratched and faded, flattened. </t>
  </si>
  <si>
    <t>Approximately 80% of the label is still visible whilst the other 20% is worn away. Entire sachet is intact. Some dirt.</t>
  </si>
  <si>
    <t>Cracked, bowl only partially intact.</t>
  </si>
  <si>
    <t xml:space="preserve">Scrunched, torn, approximately 20% of original.  </t>
  </si>
  <si>
    <t>Fragmented, incomplete, crumpled and dirty.</t>
  </si>
  <si>
    <t>Indeterminate</t>
  </si>
  <si>
    <t>Five plastic Coca-Cola screw caps from the "Always Summer" campaign. Contains red design.</t>
  </si>
  <si>
    <t>One metal Coca-Cola screw cap from the "Always Summer" campaign. White background with red and black design. Cap has been flattened which conceals the writing along the edges.</t>
  </si>
  <si>
    <t>Compacted food can and separate lid. Original contents was a "tropical blend fruit salad with juice" in the 440g variety. Label denoting this is predominately green. Embossing on lid reads "7QGJO".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</si>
</sst>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
  </numFmts>
  <fonts count="8" x14ac:knownFonts="1">
    <font>
      <sz val="12"/>
      <color theme="1"/>
      <name val="Calibri"/>
      <family val="2"/>
      <scheme val="minor"/>
    </font>
    <font>
      <b/>
      <sz val="12"/>
      <color theme="1"/>
      <name val="Calibri"/>
      <family val="2"/>
      <scheme val="minor"/>
    </font>
    <font>
      <sz val="12"/>
      <color theme="1"/>
      <name val="Calibri"/>
      <family val="2"/>
    </font>
    <font>
      <u/>
      <sz val="12"/>
      <color theme="10"/>
      <name val="Calibri"/>
      <family val="2"/>
      <scheme val="minor"/>
    </font>
    <font>
      <u/>
      <sz val="12"/>
      <color theme="11"/>
      <name val="Calibri"/>
      <family val="2"/>
      <scheme val="minor"/>
    </font>
    <font>
      <sz val="12"/>
      <color rgb="FF000000"/>
      <name val="Calibri"/>
      <family val="2"/>
      <scheme val="minor"/>
    </font>
    <font>
      <u/>
      <sz val="12"/>
      <color theme="1"/>
      <name val="Calibri"/>
      <family val="2"/>
      <scheme val="minor"/>
    </font>
    <font>
      <i/>
      <u/>
      <sz val="12"/>
      <color theme="1"/>
      <name val="Calibri"/>
      <family val="2"/>
      <scheme val="minor"/>
    </font>
  </fonts>
  <fills count="2">
    <fill>
      <patternFill patternType="none"/>
    </fill>
    <fill>
      <patternFill patternType="gray125"/>
    </fill>
  </fills>
  <borders count="1">
    <border>
      <left/>
      <right/>
      <top/>
      <bottom/>
      <diagonal/>
    </border>
  </borders>
  <cellStyleXfs count="6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2">
    <xf numFmtId="0" fontId="0" fillId="0" borderId="0" xfId="0"/>
    <xf numFmtId="0" fontId="0" fillId="0" borderId="0" xfId="0" applyAlignment="1">
      <alignment wrapText="1"/>
    </xf>
    <xf numFmtId="0" fontId="1" fillId="0" borderId="0" xfId="0" applyFont="1" applyAlignment="1">
      <alignment wrapText="1"/>
    </xf>
    <xf numFmtId="14" fontId="0" fillId="0" borderId="0" xfId="0" applyNumberFormat="1" applyAlignment="1">
      <alignment wrapText="1"/>
    </xf>
    <xf numFmtId="16" fontId="0" fillId="0" borderId="0" xfId="0" applyNumberFormat="1" applyAlignment="1">
      <alignment wrapText="1"/>
    </xf>
    <xf numFmtId="14" fontId="5" fillId="0" borderId="0" xfId="0" applyNumberFormat="1" applyFont="1" applyAlignment="1">
      <alignment wrapText="1"/>
    </xf>
    <xf numFmtId="0" fontId="0" fillId="0" borderId="0" xfId="0" applyFont="1" applyAlignment="1">
      <alignment wrapText="1"/>
    </xf>
    <xf numFmtId="164" fontId="5" fillId="0" borderId="0" xfId="0" applyNumberFormat="1" applyFont="1" applyAlignment="1">
      <alignment wrapText="1"/>
    </xf>
    <xf numFmtId="164" fontId="0" fillId="0" borderId="0" xfId="0" applyNumberFormat="1" applyFont="1" applyAlignment="1">
      <alignment wrapText="1"/>
    </xf>
    <xf numFmtId="14" fontId="0" fillId="0" borderId="0" xfId="0" applyNumberFormat="1" applyFont="1" applyAlignment="1">
      <alignment wrapText="1"/>
    </xf>
    <xf numFmtId="15" fontId="0" fillId="0" borderId="0" xfId="0" applyNumberFormat="1" applyAlignment="1">
      <alignment wrapText="1"/>
    </xf>
    <xf numFmtId="0" fontId="5" fillId="0" borderId="0" xfId="0" applyFont="1" applyAlignment="1">
      <alignment wrapText="1"/>
    </xf>
  </cellXfs>
  <cellStyles count="6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thleengorey/Downloads/Copy%20of%20080915%20CatalogueP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5"/>
  <sheetViews>
    <sheetView tabSelected="1" workbookViewId="0">
      <pane ySplit="1" topLeftCell="A2" activePane="bottomLeft" state="frozen"/>
      <selection pane="bottomLeft" activeCell="G5" sqref="G5"/>
    </sheetView>
  </sheetViews>
  <sheetFormatPr baseColWidth="10" defaultRowHeight="15" x14ac:dyDescent="0"/>
  <cols>
    <col min="1" max="1" width="10.83203125" style="1"/>
    <col min="2" max="2" width="10" style="1" customWidth="1"/>
    <col min="3" max="3" width="12.33203125" style="1" customWidth="1"/>
    <col min="4" max="6" width="16.1640625" style="1" customWidth="1"/>
    <col min="7" max="7" width="15.5" style="1" customWidth="1"/>
    <col min="8" max="8" width="17.5" style="1" customWidth="1"/>
    <col min="9" max="9" width="22.5" style="1" customWidth="1"/>
    <col min="10" max="10" width="34.6640625" style="1" customWidth="1"/>
    <col min="11" max="11" width="13.5" style="1" customWidth="1"/>
    <col min="12" max="12" width="38.33203125" style="1" customWidth="1"/>
    <col min="13" max="13" width="19" style="1" customWidth="1"/>
    <col min="14" max="14" width="21.5" style="1" customWidth="1"/>
    <col min="15" max="15" width="22.1640625" style="1" customWidth="1"/>
    <col min="16" max="16" width="10.6640625" style="1" customWidth="1"/>
    <col min="17" max="17" width="34.33203125" style="1" customWidth="1"/>
    <col min="18" max="18" width="23.5" style="1" customWidth="1"/>
    <col min="19" max="16384" width="10.83203125" style="1"/>
  </cols>
  <sheetData>
    <row r="1" spans="1:20" ht="30">
      <c r="A1" s="2" t="s">
        <v>22</v>
      </c>
      <c r="B1" s="2" t="s">
        <v>1384</v>
      </c>
      <c r="C1" s="2" t="s">
        <v>0</v>
      </c>
      <c r="D1" s="2" t="s">
        <v>8</v>
      </c>
      <c r="E1" s="2" t="s">
        <v>240</v>
      </c>
      <c r="F1" s="2" t="s">
        <v>245</v>
      </c>
      <c r="G1" s="2" t="s">
        <v>27</v>
      </c>
      <c r="H1" s="2" t="s">
        <v>12</v>
      </c>
      <c r="I1" s="2" t="s">
        <v>9</v>
      </c>
      <c r="J1" s="2" t="s">
        <v>10</v>
      </c>
      <c r="K1" s="2" t="s">
        <v>11</v>
      </c>
      <c r="L1" s="2" t="s">
        <v>1</v>
      </c>
      <c r="M1" s="2" t="s">
        <v>2</v>
      </c>
      <c r="N1" s="2" t="s">
        <v>3</v>
      </c>
      <c r="O1" s="2" t="s">
        <v>4</v>
      </c>
      <c r="P1" s="2" t="s">
        <v>5</v>
      </c>
      <c r="Q1" s="2" t="s">
        <v>7</v>
      </c>
      <c r="R1" s="2" t="s">
        <v>6</v>
      </c>
      <c r="S1" s="2" t="s">
        <v>247</v>
      </c>
      <c r="T1" s="2" t="s">
        <v>1141</v>
      </c>
    </row>
    <row r="2" spans="1:20" ht="90">
      <c r="A2" s="1">
        <v>1</v>
      </c>
      <c r="B2" s="1">
        <v>1</v>
      </c>
      <c r="C2" s="3">
        <v>42242</v>
      </c>
      <c r="D2" s="1" t="s">
        <v>23</v>
      </c>
      <c r="E2" s="1">
        <v>1</v>
      </c>
      <c r="F2" s="1">
        <v>1</v>
      </c>
      <c r="G2" s="1">
        <v>11</v>
      </c>
      <c r="H2" s="1" t="s">
        <v>1140</v>
      </c>
      <c r="I2" s="1" t="s">
        <v>17</v>
      </c>
      <c r="J2" s="1" t="s">
        <v>1041</v>
      </c>
      <c r="K2" s="1" t="s">
        <v>28</v>
      </c>
      <c r="L2" s="1" t="s">
        <v>29</v>
      </c>
      <c r="M2" s="1" t="s">
        <v>1151</v>
      </c>
      <c r="N2" s="1" t="s">
        <v>350</v>
      </c>
      <c r="O2" s="1" t="s">
        <v>30</v>
      </c>
      <c r="P2" s="1" t="s">
        <v>26</v>
      </c>
      <c r="Q2" s="1" t="s">
        <v>31</v>
      </c>
      <c r="R2" s="1" t="s">
        <v>1152</v>
      </c>
      <c r="S2" s="1" t="s">
        <v>388</v>
      </c>
    </row>
    <row r="3" spans="1:20" ht="45">
      <c r="A3" s="1">
        <f>A2+1</f>
        <v>2</v>
      </c>
      <c r="B3" s="1">
        <v>2</v>
      </c>
      <c r="C3" s="3">
        <v>42242</v>
      </c>
      <c r="D3" s="1" t="s">
        <v>23</v>
      </c>
      <c r="E3" s="1">
        <v>5</v>
      </c>
      <c r="F3" s="1">
        <v>1</v>
      </c>
      <c r="G3" s="1">
        <v>7</v>
      </c>
      <c r="H3" s="1" t="s">
        <v>15</v>
      </c>
      <c r="I3" s="1" t="s">
        <v>17</v>
      </c>
      <c r="J3" s="1" t="s">
        <v>43</v>
      </c>
      <c r="K3" s="1" t="s">
        <v>32</v>
      </c>
      <c r="L3" s="1" t="s">
        <v>1147</v>
      </c>
      <c r="N3" s="1" t="s">
        <v>954</v>
      </c>
      <c r="O3" s="1" t="s">
        <v>680</v>
      </c>
      <c r="P3" s="1" t="s">
        <v>26</v>
      </c>
      <c r="Q3" s="1" t="s">
        <v>33</v>
      </c>
      <c r="R3" s="1" t="s">
        <v>34</v>
      </c>
      <c r="S3" s="1" t="s">
        <v>388</v>
      </c>
    </row>
    <row r="4" spans="1:20" ht="75">
      <c r="A4" s="1">
        <f>A3+1</f>
        <v>3</v>
      </c>
      <c r="B4" s="1" t="s">
        <v>38</v>
      </c>
      <c r="C4" s="3">
        <v>42242</v>
      </c>
      <c r="D4" s="1" t="s">
        <v>35</v>
      </c>
      <c r="E4" s="1">
        <v>2</v>
      </c>
      <c r="F4" s="1">
        <v>1</v>
      </c>
      <c r="G4" s="1">
        <v>11</v>
      </c>
      <c r="H4" s="1" t="s">
        <v>16</v>
      </c>
      <c r="I4" s="1" t="s">
        <v>18</v>
      </c>
      <c r="J4" s="1" t="s">
        <v>36</v>
      </c>
      <c r="K4" s="1" t="s">
        <v>46</v>
      </c>
      <c r="L4" s="1" t="s">
        <v>1460</v>
      </c>
      <c r="P4" s="1" t="s">
        <v>26</v>
      </c>
      <c r="Q4" s="1" t="s">
        <v>1163</v>
      </c>
      <c r="R4" s="1" t="s">
        <v>1387</v>
      </c>
      <c r="S4" s="1" t="s">
        <v>388</v>
      </c>
    </row>
    <row r="5" spans="1:20" ht="60">
      <c r="A5" s="1">
        <f t="shared" ref="A5:A69" si="0">A4+1</f>
        <v>4</v>
      </c>
      <c r="B5" s="1" t="s">
        <v>39</v>
      </c>
      <c r="C5" s="3">
        <v>42242</v>
      </c>
      <c r="D5" s="1" t="s">
        <v>35</v>
      </c>
      <c r="E5" s="1">
        <v>1</v>
      </c>
      <c r="F5" s="1">
        <v>1</v>
      </c>
      <c r="G5" s="1">
        <v>6</v>
      </c>
      <c r="H5" s="1" t="s">
        <v>16</v>
      </c>
      <c r="I5" s="1" t="s">
        <v>18</v>
      </c>
      <c r="J5" s="1" t="s">
        <v>40</v>
      </c>
      <c r="K5" s="1" t="s">
        <v>46</v>
      </c>
      <c r="L5" s="1" t="s">
        <v>1388</v>
      </c>
      <c r="P5" s="1" t="s">
        <v>26</v>
      </c>
      <c r="Q5" s="1" t="s">
        <v>41</v>
      </c>
      <c r="R5" s="1" t="s">
        <v>42</v>
      </c>
      <c r="S5" s="1" t="s">
        <v>388</v>
      </c>
    </row>
    <row r="6" spans="1:20" ht="45">
      <c r="A6" s="1">
        <f t="shared" si="0"/>
        <v>5</v>
      </c>
      <c r="B6" s="1">
        <v>4</v>
      </c>
      <c r="C6" s="3">
        <v>42242</v>
      </c>
      <c r="D6" s="1" t="s">
        <v>35</v>
      </c>
      <c r="E6" s="1">
        <v>50</v>
      </c>
      <c r="F6" s="1">
        <v>50</v>
      </c>
      <c r="G6" s="1">
        <v>3.5</v>
      </c>
      <c r="H6" s="1" t="s">
        <v>16</v>
      </c>
      <c r="I6" s="1" t="s">
        <v>17</v>
      </c>
      <c r="J6" s="1" t="s">
        <v>1039</v>
      </c>
      <c r="K6" s="1" t="s">
        <v>1457</v>
      </c>
      <c r="L6" s="1" t="s">
        <v>1389</v>
      </c>
      <c r="P6" s="1" t="s">
        <v>26</v>
      </c>
      <c r="Q6" s="1" t="s">
        <v>47</v>
      </c>
      <c r="R6" s="1" t="s">
        <v>44</v>
      </c>
      <c r="S6" s="1" t="s">
        <v>388</v>
      </c>
    </row>
    <row r="7" spans="1:20" ht="90">
      <c r="A7" s="1">
        <f t="shared" si="0"/>
        <v>6</v>
      </c>
      <c r="B7" s="1" t="s">
        <v>48</v>
      </c>
      <c r="C7" s="3">
        <v>42242</v>
      </c>
      <c r="D7" s="1" t="s">
        <v>35</v>
      </c>
      <c r="E7" s="1">
        <v>6</v>
      </c>
      <c r="F7" s="1">
        <v>6</v>
      </c>
      <c r="G7" s="1">
        <v>3.5</v>
      </c>
      <c r="H7" s="1" t="s">
        <v>13</v>
      </c>
      <c r="I7" s="1" t="s">
        <v>17</v>
      </c>
      <c r="J7" s="1" t="s">
        <v>1042</v>
      </c>
      <c r="K7" s="1" t="s">
        <v>28</v>
      </c>
      <c r="L7" s="1" t="s">
        <v>1170</v>
      </c>
      <c r="M7" s="1" t="s">
        <v>1284</v>
      </c>
      <c r="N7" s="1" t="s">
        <v>954</v>
      </c>
      <c r="O7" s="1" t="s">
        <v>30</v>
      </c>
      <c r="P7" s="1" t="s">
        <v>25</v>
      </c>
      <c r="Q7" s="1" t="s">
        <v>1290</v>
      </c>
      <c r="R7" s="1" t="s">
        <v>1149</v>
      </c>
      <c r="S7" s="1" t="s">
        <v>388</v>
      </c>
    </row>
    <row r="8" spans="1:20" ht="90">
      <c r="A8" s="1">
        <f t="shared" si="0"/>
        <v>7</v>
      </c>
      <c r="B8" s="1" t="s">
        <v>49</v>
      </c>
      <c r="C8" s="3">
        <v>42242</v>
      </c>
      <c r="D8" s="1" t="s">
        <v>35</v>
      </c>
      <c r="E8" s="1">
        <v>1</v>
      </c>
      <c r="F8" s="1">
        <v>1</v>
      </c>
      <c r="G8" s="1">
        <v>3.5</v>
      </c>
      <c r="H8" s="1" t="s">
        <v>16</v>
      </c>
      <c r="I8" s="1" t="s">
        <v>17</v>
      </c>
      <c r="J8" s="1" t="s">
        <v>1040</v>
      </c>
      <c r="K8" s="1" t="s">
        <v>28</v>
      </c>
      <c r="L8" s="1" t="s">
        <v>1289</v>
      </c>
      <c r="M8" s="1" t="s">
        <v>1284</v>
      </c>
      <c r="N8" s="1" t="s">
        <v>954</v>
      </c>
      <c r="O8" s="1" t="s">
        <v>1148</v>
      </c>
      <c r="P8" s="1" t="s">
        <v>25</v>
      </c>
      <c r="Q8" s="1" t="s">
        <v>50</v>
      </c>
      <c r="R8" s="1" t="s">
        <v>1149</v>
      </c>
      <c r="S8" s="1" t="s">
        <v>388</v>
      </c>
    </row>
    <row r="9" spans="1:20" ht="30">
      <c r="B9" s="1" t="s">
        <v>51</v>
      </c>
      <c r="C9" s="3">
        <v>42242</v>
      </c>
      <c r="D9" s="1" t="s">
        <v>35</v>
      </c>
      <c r="E9" s="1">
        <v>1</v>
      </c>
      <c r="F9" s="1">
        <v>1</v>
      </c>
      <c r="G9" s="1">
        <v>4</v>
      </c>
      <c r="H9" s="1" t="s">
        <v>13</v>
      </c>
      <c r="I9" s="1" t="s">
        <v>17</v>
      </c>
      <c r="J9" s="1" t="s">
        <v>1053</v>
      </c>
      <c r="K9" s="1" t="s">
        <v>71</v>
      </c>
      <c r="L9" s="1" t="s">
        <v>1385</v>
      </c>
    </row>
    <row r="10" spans="1:20" ht="30">
      <c r="A10" s="1">
        <f>A8+1</f>
        <v>8</v>
      </c>
      <c r="B10" s="1" t="s">
        <v>51</v>
      </c>
      <c r="C10" s="3">
        <v>42242</v>
      </c>
      <c r="D10" s="1" t="s">
        <v>35</v>
      </c>
      <c r="E10" s="1">
        <v>2</v>
      </c>
      <c r="F10" s="1">
        <v>2</v>
      </c>
      <c r="G10" s="1">
        <v>4</v>
      </c>
      <c r="H10" s="1" t="s">
        <v>13</v>
      </c>
      <c r="I10" s="1" t="s">
        <v>17</v>
      </c>
      <c r="J10" s="1" t="s">
        <v>1042</v>
      </c>
      <c r="K10" s="1" t="s">
        <v>28</v>
      </c>
      <c r="L10" s="1" t="s">
        <v>1386</v>
      </c>
      <c r="P10" s="1" t="s">
        <v>25</v>
      </c>
      <c r="Q10" s="1" t="s">
        <v>151</v>
      </c>
      <c r="S10" s="1" t="s">
        <v>388</v>
      </c>
    </row>
    <row r="11" spans="1:20" ht="75">
      <c r="A11" s="1">
        <f t="shared" si="0"/>
        <v>9</v>
      </c>
      <c r="B11" s="1" t="s">
        <v>52</v>
      </c>
      <c r="C11" s="3">
        <v>42242</v>
      </c>
      <c r="D11" s="1" t="s">
        <v>35</v>
      </c>
      <c r="E11" s="1">
        <v>2</v>
      </c>
      <c r="F11" s="1">
        <v>2</v>
      </c>
      <c r="G11" s="1">
        <v>3.5</v>
      </c>
      <c r="H11" s="1" t="s">
        <v>16</v>
      </c>
      <c r="I11" s="1" t="s">
        <v>17</v>
      </c>
      <c r="J11" s="1" t="s">
        <v>1043</v>
      </c>
      <c r="K11" s="1" t="s">
        <v>46</v>
      </c>
      <c r="L11" s="1" t="s">
        <v>241</v>
      </c>
      <c r="N11" s="1" t="s">
        <v>954</v>
      </c>
      <c r="O11" s="1" t="s">
        <v>53</v>
      </c>
      <c r="P11" s="1" t="s">
        <v>25</v>
      </c>
      <c r="Q11" s="1" t="s">
        <v>1164</v>
      </c>
      <c r="S11" s="1" t="s">
        <v>388</v>
      </c>
    </row>
    <row r="12" spans="1:20" ht="45">
      <c r="A12" s="1">
        <f t="shared" si="0"/>
        <v>10</v>
      </c>
      <c r="B12" s="1" t="s">
        <v>54</v>
      </c>
      <c r="C12" s="3">
        <v>42242</v>
      </c>
      <c r="D12" s="1" t="s">
        <v>35</v>
      </c>
      <c r="E12" s="1">
        <v>1</v>
      </c>
      <c r="F12" s="1">
        <v>1</v>
      </c>
      <c r="G12" s="1">
        <v>3</v>
      </c>
      <c r="H12" s="1" t="s">
        <v>16</v>
      </c>
      <c r="I12" s="1" t="s">
        <v>17</v>
      </c>
      <c r="J12" s="1" t="s">
        <v>1044</v>
      </c>
      <c r="K12" s="1" t="s">
        <v>28</v>
      </c>
      <c r="L12" s="1" t="s">
        <v>1171</v>
      </c>
      <c r="N12" s="1" t="s">
        <v>954</v>
      </c>
      <c r="O12" s="1" t="s">
        <v>30</v>
      </c>
      <c r="P12" s="1" t="s">
        <v>26</v>
      </c>
      <c r="Q12" s="1" t="s">
        <v>55</v>
      </c>
      <c r="S12" s="1" t="s">
        <v>388</v>
      </c>
    </row>
    <row r="13" spans="1:20" ht="60">
      <c r="A13" s="1">
        <f t="shared" si="0"/>
        <v>11</v>
      </c>
      <c r="B13" s="1" t="s">
        <v>56</v>
      </c>
      <c r="C13" s="3">
        <v>42242</v>
      </c>
      <c r="D13" s="1" t="s">
        <v>35</v>
      </c>
      <c r="E13" s="1">
        <v>1</v>
      </c>
      <c r="F13" s="1">
        <v>1</v>
      </c>
      <c r="G13" s="1">
        <v>3</v>
      </c>
      <c r="H13" s="1" t="s">
        <v>13</v>
      </c>
      <c r="I13" s="1" t="s">
        <v>17</v>
      </c>
      <c r="J13" s="1" t="s">
        <v>1042</v>
      </c>
      <c r="K13" s="1" t="s">
        <v>28</v>
      </c>
      <c r="L13" s="1" t="s">
        <v>57</v>
      </c>
      <c r="N13" s="1" t="s">
        <v>952</v>
      </c>
      <c r="O13" s="1" t="s">
        <v>30</v>
      </c>
      <c r="P13" s="1" t="s">
        <v>26</v>
      </c>
      <c r="Q13" s="1" t="s">
        <v>58</v>
      </c>
      <c r="S13" s="1" t="s">
        <v>388</v>
      </c>
    </row>
    <row r="14" spans="1:20" ht="30">
      <c r="A14" s="1">
        <f t="shared" si="0"/>
        <v>12</v>
      </c>
      <c r="B14" s="1" t="s">
        <v>59</v>
      </c>
      <c r="C14" s="3">
        <v>42242</v>
      </c>
      <c r="D14" s="1" t="s">
        <v>35</v>
      </c>
      <c r="E14" s="1">
        <v>1</v>
      </c>
      <c r="F14" s="1">
        <v>1</v>
      </c>
      <c r="G14" s="1">
        <v>3.5</v>
      </c>
      <c r="H14" s="1" t="s">
        <v>16</v>
      </c>
      <c r="I14" s="1" t="s">
        <v>17</v>
      </c>
      <c r="J14" s="1" t="s">
        <v>1044</v>
      </c>
      <c r="K14" s="1" t="s">
        <v>46</v>
      </c>
      <c r="L14" s="1" t="s">
        <v>1390</v>
      </c>
      <c r="P14" s="1" t="s">
        <v>26</v>
      </c>
      <c r="Q14" s="1" t="s">
        <v>60</v>
      </c>
      <c r="R14" s="1" t="s">
        <v>61</v>
      </c>
      <c r="S14" s="1" t="s">
        <v>388</v>
      </c>
    </row>
    <row r="15" spans="1:20" ht="90">
      <c r="A15" s="1">
        <f t="shared" si="0"/>
        <v>13</v>
      </c>
      <c r="B15" s="1" t="s">
        <v>62</v>
      </c>
      <c r="C15" s="3">
        <v>42242</v>
      </c>
      <c r="D15" s="1" t="s">
        <v>35</v>
      </c>
      <c r="E15" s="1">
        <v>1</v>
      </c>
      <c r="F15" s="1">
        <v>1</v>
      </c>
      <c r="G15" s="1">
        <v>4</v>
      </c>
      <c r="H15" s="1" t="s">
        <v>13</v>
      </c>
      <c r="I15" s="1" t="s">
        <v>17</v>
      </c>
      <c r="J15" s="1" t="s">
        <v>1135</v>
      </c>
      <c r="K15" s="1" t="s">
        <v>28</v>
      </c>
      <c r="L15" s="1" t="s">
        <v>1136</v>
      </c>
      <c r="P15" s="1" t="s">
        <v>26</v>
      </c>
      <c r="Q15" s="1" t="s">
        <v>64</v>
      </c>
      <c r="R15" s="1" t="s">
        <v>63</v>
      </c>
      <c r="S15" s="1" t="s">
        <v>388</v>
      </c>
    </row>
    <row r="16" spans="1:20" ht="30">
      <c r="A16" s="1">
        <f t="shared" si="0"/>
        <v>14</v>
      </c>
      <c r="B16" s="1" t="s">
        <v>65</v>
      </c>
      <c r="C16" s="3">
        <v>42242</v>
      </c>
      <c r="D16" s="1" t="s">
        <v>35</v>
      </c>
      <c r="E16" s="1">
        <v>3</v>
      </c>
      <c r="F16" s="1">
        <v>3</v>
      </c>
      <c r="G16" s="1">
        <v>3</v>
      </c>
      <c r="H16" s="1" t="s">
        <v>16</v>
      </c>
      <c r="I16" s="1" t="s">
        <v>17</v>
      </c>
      <c r="J16" s="1" t="s">
        <v>1039</v>
      </c>
      <c r="K16" s="1" t="s">
        <v>66</v>
      </c>
      <c r="L16" s="1" t="s">
        <v>242</v>
      </c>
      <c r="N16" s="1" t="s">
        <v>1365</v>
      </c>
      <c r="O16" s="1" t="s">
        <v>67</v>
      </c>
      <c r="P16" s="1" t="s">
        <v>25</v>
      </c>
      <c r="Q16" s="1" t="s">
        <v>68</v>
      </c>
      <c r="R16" s="1" t="s">
        <v>69</v>
      </c>
      <c r="S16" s="1" t="s">
        <v>388</v>
      </c>
    </row>
    <row r="17" spans="1:19" ht="45">
      <c r="A17" s="1">
        <f t="shared" si="0"/>
        <v>15</v>
      </c>
      <c r="B17" s="1" t="s">
        <v>70</v>
      </c>
      <c r="C17" s="3">
        <v>42242</v>
      </c>
      <c r="D17" s="1" t="s">
        <v>35</v>
      </c>
      <c r="E17" s="1">
        <v>1</v>
      </c>
      <c r="F17" s="1">
        <v>1</v>
      </c>
      <c r="G17" s="1">
        <v>3</v>
      </c>
      <c r="H17" s="1" t="s">
        <v>16</v>
      </c>
      <c r="I17" s="1" t="s">
        <v>17</v>
      </c>
      <c r="J17" s="1" t="s">
        <v>1045</v>
      </c>
      <c r="K17" s="1" t="s">
        <v>71</v>
      </c>
      <c r="L17" s="1" t="s">
        <v>72</v>
      </c>
      <c r="N17" s="1" t="s">
        <v>1000</v>
      </c>
      <c r="O17" s="1" t="s">
        <v>953</v>
      </c>
      <c r="P17" s="1" t="s">
        <v>26</v>
      </c>
      <c r="Q17" s="1" t="s">
        <v>73</v>
      </c>
      <c r="R17" s="1" t="s">
        <v>243</v>
      </c>
      <c r="S17" s="1" t="s">
        <v>388</v>
      </c>
    </row>
    <row r="18" spans="1:19" ht="45">
      <c r="A18" s="1">
        <f t="shared" si="0"/>
        <v>16</v>
      </c>
      <c r="B18" s="1" t="s">
        <v>74</v>
      </c>
      <c r="C18" s="3">
        <v>42242</v>
      </c>
      <c r="D18" s="1" t="s">
        <v>35</v>
      </c>
      <c r="E18" s="1">
        <v>2</v>
      </c>
      <c r="F18" s="1">
        <v>2</v>
      </c>
      <c r="G18" s="1">
        <v>3</v>
      </c>
      <c r="H18" s="1" t="s">
        <v>16</v>
      </c>
      <c r="I18" s="1" t="s">
        <v>17</v>
      </c>
      <c r="J18" s="1" t="s">
        <v>1039</v>
      </c>
      <c r="K18" s="1" t="s">
        <v>75</v>
      </c>
      <c r="L18" s="1" t="s">
        <v>76</v>
      </c>
      <c r="P18" s="1" t="s">
        <v>25</v>
      </c>
      <c r="Q18" s="1" t="s">
        <v>1165</v>
      </c>
      <c r="R18" s="1" t="s">
        <v>77</v>
      </c>
      <c r="S18" s="1" t="s">
        <v>388</v>
      </c>
    </row>
    <row r="19" spans="1:19" ht="60">
      <c r="A19" s="1">
        <f t="shared" si="0"/>
        <v>17</v>
      </c>
      <c r="B19" s="1" t="s">
        <v>78</v>
      </c>
      <c r="C19" s="3">
        <v>42242</v>
      </c>
      <c r="D19" s="1" t="s">
        <v>35</v>
      </c>
      <c r="E19" s="1">
        <v>1</v>
      </c>
      <c r="F19" s="1">
        <v>1</v>
      </c>
      <c r="G19" s="1">
        <v>4</v>
      </c>
      <c r="H19" s="1" t="s">
        <v>16</v>
      </c>
      <c r="I19" s="1" t="s">
        <v>17</v>
      </c>
      <c r="J19" s="1" t="s">
        <v>1044</v>
      </c>
      <c r="K19" s="1" t="s">
        <v>79</v>
      </c>
      <c r="L19" s="1" t="s">
        <v>1391</v>
      </c>
      <c r="N19" s="1" t="s">
        <v>954</v>
      </c>
      <c r="O19" s="1" t="s">
        <v>30</v>
      </c>
      <c r="P19" s="1" t="s">
        <v>26</v>
      </c>
      <c r="Q19" s="1" t="s">
        <v>80</v>
      </c>
      <c r="R19" s="1" t="s">
        <v>244</v>
      </c>
      <c r="S19" s="1" t="s">
        <v>388</v>
      </c>
    </row>
    <row r="20" spans="1:19" ht="30">
      <c r="A20" s="1">
        <f t="shared" si="0"/>
        <v>18</v>
      </c>
      <c r="B20" s="1" t="s">
        <v>81</v>
      </c>
      <c r="C20" s="3">
        <v>42242</v>
      </c>
      <c r="D20" s="1" t="s">
        <v>35</v>
      </c>
      <c r="E20" s="1">
        <v>2</v>
      </c>
      <c r="F20" s="1">
        <v>2</v>
      </c>
      <c r="G20" s="1">
        <v>5.5</v>
      </c>
      <c r="H20" s="1" t="s">
        <v>16</v>
      </c>
      <c r="I20" s="1" t="s">
        <v>17</v>
      </c>
      <c r="J20" s="1" t="s">
        <v>1046</v>
      </c>
      <c r="K20" s="1" t="s">
        <v>66</v>
      </c>
      <c r="L20" s="1" t="s">
        <v>1288</v>
      </c>
      <c r="O20" s="1" t="s">
        <v>30</v>
      </c>
      <c r="P20" s="1" t="s">
        <v>26</v>
      </c>
      <c r="Q20" s="1" t="s">
        <v>82</v>
      </c>
      <c r="S20" s="1" t="s">
        <v>388</v>
      </c>
    </row>
    <row r="21" spans="1:19" ht="75">
      <c r="A21" s="1">
        <f t="shared" si="0"/>
        <v>19</v>
      </c>
      <c r="B21" s="1" t="s">
        <v>86</v>
      </c>
      <c r="C21" s="3">
        <v>42242</v>
      </c>
      <c r="D21" s="1" t="s">
        <v>35</v>
      </c>
      <c r="E21" s="1">
        <v>1</v>
      </c>
      <c r="F21" s="1">
        <v>1</v>
      </c>
      <c r="G21" s="1">
        <v>4.5</v>
      </c>
      <c r="H21" s="1" t="s">
        <v>13</v>
      </c>
      <c r="I21" s="1" t="s">
        <v>17</v>
      </c>
      <c r="J21" s="1" t="s">
        <v>1047</v>
      </c>
      <c r="K21" s="1" t="s">
        <v>121</v>
      </c>
      <c r="L21" s="1" t="s">
        <v>1172</v>
      </c>
      <c r="N21" s="1" t="s">
        <v>84</v>
      </c>
      <c r="P21" s="1" t="s">
        <v>24</v>
      </c>
      <c r="Q21" s="1" t="s">
        <v>85</v>
      </c>
      <c r="R21" s="1" t="s">
        <v>83</v>
      </c>
      <c r="S21" s="1" t="s">
        <v>388</v>
      </c>
    </row>
    <row r="22" spans="1:19" ht="60">
      <c r="A22" s="1">
        <f t="shared" si="0"/>
        <v>20</v>
      </c>
      <c r="B22" s="1" t="s">
        <v>87</v>
      </c>
      <c r="C22" s="3">
        <v>42242</v>
      </c>
      <c r="D22" s="1" t="s">
        <v>35</v>
      </c>
      <c r="E22" s="1">
        <v>1</v>
      </c>
      <c r="F22" s="1">
        <v>1</v>
      </c>
      <c r="G22" s="1">
        <v>4</v>
      </c>
      <c r="H22" s="1" t="s">
        <v>13</v>
      </c>
      <c r="I22" s="1" t="s">
        <v>17</v>
      </c>
      <c r="J22" s="1" t="s">
        <v>1047</v>
      </c>
      <c r="K22" s="1" t="s">
        <v>28</v>
      </c>
      <c r="L22" s="1" t="s">
        <v>1392</v>
      </c>
      <c r="P22" s="1" t="s">
        <v>25</v>
      </c>
      <c r="Q22" s="1" t="s">
        <v>88</v>
      </c>
      <c r="S22" s="1" t="s">
        <v>388</v>
      </c>
    </row>
    <row r="23" spans="1:19" ht="45">
      <c r="A23" s="1">
        <f t="shared" si="0"/>
        <v>21</v>
      </c>
      <c r="B23" s="1" t="s">
        <v>89</v>
      </c>
      <c r="C23" s="3">
        <v>42242</v>
      </c>
      <c r="D23" s="1" t="s">
        <v>90</v>
      </c>
      <c r="E23" s="1">
        <v>9</v>
      </c>
      <c r="F23" s="1">
        <v>9</v>
      </c>
      <c r="G23" s="1">
        <v>7</v>
      </c>
      <c r="H23" s="1" t="s">
        <v>91</v>
      </c>
      <c r="I23" s="1" t="s">
        <v>18</v>
      </c>
      <c r="J23" s="1" t="s">
        <v>1137</v>
      </c>
      <c r="K23" s="1" t="s">
        <v>75</v>
      </c>
      <c r="L23" s="1" t="s">
        <v>1287</v>
      </c>
      <c r="N23" s="1" t="s">
        <v>990</v>
      </c>
      <c r="O23" s="1" t="s">
        <v>30</v>
      </c>
      <c r="P23" s="1" t="s">
        <v>24</v>
      </c>
      <c r="Q23" s="1" t="s">
        <v>92</v>
      </c>
      <c r="S23" s="1" t="s">
        <v>388</v>
      </c>
    </row>
    <row r="24" spans="1:19" ht="45">
      <c r="A24" s="1">
        <f t="shared" si="0"/>
        <v>22</v>
      </c>
      <c r="B24" s="1" t="s">
        <v>93</v>
      </c>
      <c r="C24" s="3">
        <v>42242</v>
      </c>
      <c r="D24" s="1" t="s">
        <v>90</v>
      </c>
      <c r="E24" s="1">
        <v>1</v>
      </c>
      <c r="F24" s="1">
        <v>1</v>
      </c>
      <c r="G24" s="1">
        <v>7.5</v>
      </c>
      <c r="H24" s="1" t="s">
        <v>91</v>
      </c>
      <c r="I24" s="1" t="s">
        <v>18</v>
      </c>
      <c r="J24" s="1" t="s">
        <v>1138</v>
      </c>
      <c r="K24" s="1" t="s">
        <v>71</v>
      </c>
      <c r="L24" s="1" t="s">
        <v>94</v>
      </c>
      <c r="P24" s="1" t="s">
        <v>25</v>
      </c>
      <c r="Q24" s="1" t="s">
        <v>95</v>
      </c>
      <c r="R24" s="1" t="s">
        <v>96</v>
      </c>
      <c r="S24" s="1" t="s">
        <v>388</v>
      </c>
    </row>
    <row r="25" spans="1:19" ht="60">
      <c r="A25" s="1">
        <f t="shared" si="0"/>
        <v>23</v>
      </c>
      <c r="B25" s="1" t="s">
        <v>97</v>
      </c>
      <c r="C25" s="3">
        <v>42242</v>
      </c>
      <c r="D25" s="1" t="s">
        <v>90</v>
      </c>
      <c r="E25" s="1">
        <v>4</v>
      </c>
      <c r="F25" s="1">
        <v>4</v>
      </c>
      <c r="G25" s="1">
        <v>5</v>
      </c>
      <c r="H25" s="1" t="s">
        <v>14</v>
      </c>
      <c r="I25" s="1" t="s">
        <v>18</v>
      </c>
      <c r="J25" s="1" t="s">
        <v>1048</v>
      </c>
      <c r="K25" s="1" t="s">
        <v>28</v>
      </c>
      <c r="L25" s="1" t="s">
        <v>98</v>
      </c>
      <c r="N25" s="1" t="s">
        <v>106</v>
      </c>
      <c r="O25" s="1" t="s">
        <v>30</v>
      </c>
      <c r="P25" s="1" t="s">
        <v>25</v>
      </c>
      <c r="Q25" s="1" t="s">
        <v>99</v>
      </c>
      <c r="R25" s="1" t="s">
        <v>1174</v>
      </c>
      <c r="S25" s="1" t="s">
        <v>388</v>
      </c>
    </row>
    <row r="26" spans="1:19" ht="60">
      <c r="A26" s="1">
        <f t="shared" si="0"/>
        <v>24</v>
      </c>
      <c r="B26" s="1" t="s">
        <v>100</v>
      </c>
      <c r="C26" s="3">
        <v>42242</v>
      </c>
      <c r="D26" s="1" t="s">
        <v>90</v>
      </c>
      <c r="E26" s="1">
        <v>3</v>
      </c>
      <c r="F26" s="1">
        <v>3</v>
      </c>
      <c r="G26" s="1">
        <v>6</v>
      </c>
      <c r="H26" s="1" t="s">
        <v>14</v>
      </c>
      <c r="I26" s="1" t="s">
        <v>18</v>
      </c>
      <c r="J26" s="1" t="s">
        <v>1048</v>
      </c>
      <c r="K26" s="1" t="s">
        <v>28</v>
      </c>
      <c r="L26" s="1" t="s">
        <v>1049</v>
      </c>
      <c r="N26" s="1" t="s">
        <v>106</v>
      </c>
      <c r="O26" s="1" t="s">
        <v>30</v>
      </c>
      <c r="P26" s="1" t="s">
        <v>24</v>
      </c>
      <c r="Q26" s="1" t="s">
        <v>101</v>
      </c>
      <c r="R26" s="1" t="s">
        <v>1175</v>
      </c>
      <c r="S26" s="1" t="s">
        <v>388</v>
      </c>
    </row>
    <row r="27" spans="1:19" ht="75">
      <c r="A27" s="1">
        <f t="shared" si="0"/>
        <v>25</v>
      </c>
      <c r="B27" s="1" t="s">
        <v>102</v>
      </c>
      <c r="C27" s="3">
        <v>42242</v>
      </c>
      <c r="D27" s="1" t="s">
        <v>90</v>
      </c>
      <c r="E27" s="1">
        <v>1</v>
      </c>
      <c r="F27" s="1">
        <v>1</v>
      </c>
      <c r="G27" s="1">
        <v>10</v>
      </c>
      <c r="H27" s="1" t="s">
        <v>14</v>
      </c>
      <c r="I27" s="1" t="s">
        <v>18</v>
      </c>
      <c r="J27" s="1" t="s">
        <v>1050</v>
      </c>
      <c r="K27" s="1" t="s">
        <v>37</v>
      </c>
      <c r="L27" s="1" t="s">
        <v>103</v>
      </c>
      <c r="N27" s="1" t="s">
        <v>106</v>
      </c>
      <c r="O27" s="1" t="s">
        <v>30</v>
      </c>
      <c r="P27" s="1" t="s">
        <v>26</v>
      </c>
      <c r="Q27" s="1" t="s">
        <v>104</v>
      </c>
      <c r="R27" s="1" t="s">
        <v>105</v>
      </c>
      <c r="S27" s="1" t="s">
        <v>388</v>
      </c>
    </row>
    <row r="28" spans="1:19" ht="45">
      <c r="A28" s="1">
        <f t="shared" si="0"/>
        <v>26</v>
      </c>
      <c r="B28" s="1" t="s">
        <v>107</v>
      </c>
      <c r="C28" s="3">
        <v>42242</v>
      </c>
      <c r="D28" s="1" t="s">
        <v>90</v>
      </c>
      <c r="E28" s="1">
        <v>1</v>
      </c>
      <c r="F28" s="1">
        <v>1</v>
      </c>
      <c r="G28" s="1">
        <v>7</v>
      </c>
      <c r="H28" s="1" t="s">
        <v>14</v>
      </c>
      <c r="I28" s="1" t="s">
        <v>18</v>
      </c>
      <c r="J28" s="1" t="s">
        <v>1050</v>
      </c>
      <c r="K28" s="1" t="s">
        <v>71</v>
      </c>
      <c r="L28" s="1" t="s">
        <v>1286</v>
      </c>
      <c r="N28" s="1" t="s">
        <v>106</v>
      </c>
      <c r="O28" s="1" t="s">
        <v>30</v>
      </c>
      <c r="P28" s="1" t="s">
        <v>26</v>
      </c>
      <c r="Q28" s="1" t="s">
        <v>108</v>
      </c>
      <c r="S28" s="1" t="s">
        <v>388</v>
      </c>
    </row>
    <row r="29" spans="1:19" ht="75">
      <c r="A29" s="1">
        <f t="shared" si="0"/>
        <v>27</v>
      </c>
      <c r="B29" s="1" t="s">
        <v>109</v>
      </c>
      <c r="C29" s="3">
        <v>42242</v>
      </c>
      <c r="D29" s="1" t="s">
        <v>90</v>
      </c>
      <c r="E29" s="1">
        <v>1</v>
      </c>
      <c r="F29" s="1">
        <v>1</v>
      </c>
      <c r="G29" s="1">
        <v>10</v>
      </c>
      <c r="H29" s="1" t="s">
        <v>13</v>
      </c>
      <c r="I29" s="1" t="s">
        <v>18</v>
      </c>
      <c r="J29" s="1" t="s">
        <v>1051</v>
      </c>
      <c r="K29" s="1" t="s">
        <v>79</v>
      </c>
      <c r="L29" s="1" t="s">
        <v>110</v>
      </c>
      <c r="P29" s="1" t="s">
        <v>26</v>
      </c>
      <c r="Q29" s="1" t="s">
        <v>111</v>
      </c>
      <c r="R29" s="1" t="s">
        <v>112</v>
      </c>
      <c r="S29" s="1" t="s">
        <v>388</v>
      </c>
    </row>
    <row r="30" spans="1:19" ht="45">
      <c r="A30" s="1">
        <f t="shared" si="0"/>
        <v>28</v>
      </c>
      <c r="B30" s="1" t="s">
        <v>113</v>
      </c>
      <c r="C30" s="3">
        <v>42242</v>
      </c>
      <c r="D30" s="1" t="s">
        <v>90</v>
      </c>
      <c r="E30" s="1">
        <v>1</v>
      </c>
      <c r="F30" s="1">
        <v>1</v>
      </c>
      <c r="G30" s="1">
        <v>6</v>
      </c>
      <c r="H30" s="1" t="s">
        <v>14</v>
      </c>
      <c r="I30" s="1" t="s">
        <v>18</v>
      </c>
      <c r="J30" s="1" t="s">
        <v>1050</v>
      </c>
      <c r="K30" s="1" t="s">
        <v>79</v>
      </c>
      <c r="L30" s="1" t="s">
        <v>114</v>
      </c>
      <c r="N30" s="1" t="s">
        <v>106</v>
      </c>
      <c r="O30" s="1" t="s">
        <v>30</v>
      </c>
      <c r="P30" s="1" t="s">
        <v>26</v>
      </c>
      <c r="Q30" s="1" t="s">
        <v>255</v>
      </c>
      <c r="S30" s="1" t="s">
        <v>388</v>
      </c>
    </row>
    <row r="31" spans="1:19" ht="45">
      <c r="A31" s="1">
        <f t="shared" si="0"/>
        <v>29</v>
      </c>
      <c r="B31" s="1" t="s">
        <v>115</v>
      </c>
      <c r="C31" s="3">
        <v>42242</v>
      </c>
      <c r="D31" s="1" t="s">
        <v>90</v>
      </c>
      <c r="E31" s="1">
        <v>1</v>
      </c>
      <c r="F31" s="1">
        <v>1</v>
      </c>
      <c r="G31" s="1">
        <v>7</v>
      </c>
      <c r="H31" s="1" t="s">
        <v>13</v>
      </c>
      <c r="I31" s="1" t="s">
        <v>18</v>
      </c>
      <c r="J31" s="1" t="s">
        <v>1349</v>
      </c>
      <c r="K31" s="1" t="s">
        <v>37</v>
      </c>
      <c r="L31" s="1" t="s">
        <v>116</v>
      </c>
      <c r="N31" s="1" t="s">
        <v>117</v>
      </c>
      <c r="P31" s="1" t="s">
        <v>26</v>
      </c>
      <c r="Q31" s="1" t="s">
        <v>118</v>
      </c>
      <c r="S31" s="1" t="s">
        <v>388</v>
      </c>
    </row>
    <row r="32" spans="1:19" ht="45">
      <c r="A32" s="1">
        <f t="shared" si="0"/>
        <v>30</v>
      </c>
      <c r="B32" s="1" t="s">
        <v>119</v>
      </c>
      <c r="C32" s="3">
        <v>42242</v>
      </c>
      <c r="D32" s="1" t="s">
        <v>90</v>
      </c>
      <c r="E32" s="1">
        <v>2</v>
      </c>
      <c r="F32" s="1">
        <v>2</v>
      </c>
      <c r="G32" s="1">
        <v>4</v>
      </c>
      <c r="H32" s="1" t="s">
        <v>120</v>
      </c>
      <c r="I32" s="1" t="s">
        <v>17</v>
      </c>
      <c r="J32" s="1" t="s">
        <v>1052</v>
      </c>
      <c r="K32" s="1" t="s">
        <v>121</v>
      </c>
      <c r="L32" s="1" t="s">
        <v>122</v>
      </c>
      <c r="P32" s="1" t="s">
        <v>25</v>
      </c>
      <c r="Q32" s="1" t="s">
        <v>123</v>
      </c>
      <c r="S32" s="1" t="s">
        <v>388</v>
      </c>
    </row>
    <row r="33" spans="1:19" ht="45">
      <c r="A33" s="1">
        <f t="shared" si="0"/>
        <v>31</v>
      </c>
      <c r="B33" s="1" t="s">
        <v>124</v>
      </c>
      <c r="C33" s="3">
        <v>42242</v>
      </c>
      <c r="D33" s="1" t="s">
        <v>90</v>
      </c>
      <c r="E33" s="1">
        <v>1</v>
      </c>
      <c r="F33" s="1">
        <v>1</v>
      </c>
      <c r="G33" s="1">
        <v>4</v>
      </c>
      <c r="H33" s="1" t="s">
        <v>120</v>
      </c>
      <c r="I33" s="1" t="s">
        <v>17</v>
      </c>
      <c r="J33" s="1" t="s">
        <v>120</v>
      </c>
      <c r="K33" s="1" t="s">
        <v>121</v>
      </c>
      <c r="L33" s="1" t="s">
        <v>1285</v>
      </c>
      <c r="P33" s="1" t="s">
        <v>24</v>
      </c>
      <c r="Q33" s="1" t="s">
        <v>1302</v>
      </c>
      <c r="S33" s="1" t="s">
        <v>388</v>
      </c>
    </row>
    <row r="34" spans="1:19" ht="90">
      <c r="A34" s="1">
        <f t="shared" si="0"/>
        <v>32</v>
      </c>
      <c r="B34" s="1" t="s">
        <v>125</v>
      </c>
      <c r="C34" s="3">
        <v>42242</v>
      </c>
      <c r="D34" s="1" t="s">
        <v>90</v>
      </c>
      <c r="E34" s="1">
        <v>5</v>
      </c>
      <c r="F34" s="1">
        <v>5</v>
      </c>
      <c r="G34" s="1">
        <v>3</v>
      </c>
      <c r="H34" s="1" t="s">
        <v>13</v>
      </c>
      <c r="I34" s="1" t="s">
        <v>17</v>
      </c>
      <c r="J34" s="1" t="s">
        <v>1042</v>
      </c>
      <c r="K34" s="1" t="s">
        <v>28</v>
      </c>
      <c r="L34" s="1" t="s">
        <v>1458</v>
      </c>
      <c r="M34" s="1" t="s">
        <v>1284</v>
      </c>
      <c r="N34" s="1" t="s">
        <v>954</v>
      </c>
      <c r="O34" s="1" t="s">
        <v>30</v>
      </c>
      <c r="P34" s="1" t="s">
        <v>25</v>
      </c>
      <c r="Q34" s="1" t="s">
        <v>126</v>
      </c>
      <c r="R34" s="11" t="s">
        <v>1149</v>
      </c>
      <c r="S34" s="1" t="s">
        <v>388</v>
      </c>
    </row>
    <row r="35" spans="1:19" ht="90">
      <c r="A35" s="1">
        <f t="shared" si="0"/>
        <v>33</v>
      </c>
      <c r="B35" s="1" t="s">
        <v>127</v>
      </c>
      <c r="C35" s="3">
        <v>42242</v>
      </c>
      <c r="D35" s="1" t="s">
        <v>90</v>
      </c>
      <c r="E35" s="1">
        <v>1</v>
      </c>
      <c r="F35" s="1">
        <v>1</v>
      </c>
      <c r="G35" s="1">
        <v>3</v>
      </c>
      <c r="H35" s="1" t="s">
        <v>16</v>
      </c>
      <c r="I35" s="1" t="s">
        <v>17</v>
      </c>
      <c r="J35" s="1" t="s">
        <v>1044</v>
      </c>
      <c r="K35" s="1" t="s">
        <v>28</v>
      </c>
      <c r="L35" s="1" t="s">
        <v>1459</v>
      </c>
      <c r="M35" s="1" t="s">
        <v>1284</v>
      </c>
      <c r="N35" s="1" t="s">
        <v>954</v>
      </c>
      <c r="O35" s="1" t="s">
        <v>30</v>
      </c>
      <c r="P35" s="1" t="s">
        <v>25</v>
      </c>
      <c r="Q35" s="1" t="s">
        <v>128</v>
      </c>
      <c r="R35" s="11" t="s">
        <v>1149</v>
      </c>
      <c r="S35" s="1" t="s">
        <v>388</v>
      </c>
    </row>
    <row r="36" spans="1:19" ht="75">
      <c r="A36" s="1">
        <f t="shared" si="0"/>
        <v>34</v>
      </c>
      <c r="B36" s="1" t="s">
        <v>129</v>
      </c>
      <c r="C36" s="3">
        <v>42242</v>
      </c>
      <c r="D36" s="1" t="s">
        <v>90</v>
      </c>
      <c r="E36" s="1">
        <v>2</v>
      </c>
      <c r="F36" s="1">
        <v>2</v>
      </c>
      <c r="G36" s="1">
        <v>3.5</v>
      </c>
      <c r="H36" s="1" t="s">
        <v>16</v>
      </c>
      <c r="I36" s="1" t="s">
        <v>17</v>
      </c>
      <c r="J36" s="1" t="s">
        <v>1043</v>
      </c>
      <c r="K36" s="1" t="s">
        <v>46</v>
      </c>
      <c r="L36" s="1" t="s">
        <v>1283</v>
      </c>
      <c r="N36" s="1" t="s">
        <v>954</v>
      </c>
      <c r="O36" s="1" t="s">
        <v>30</v>
      </c>
      <c r="P36" s="1" t="s">
        <v>26</v>
      </c>
      <c r="Q36" s="1" t="s">
        <v>130</v>
      </c>
      <c r="S36" s="1" t="s">
        <v>388</v>
      </c>
    </row>
    <row r="37" spans="1:19" ht="60">
      <c r="A37" s="1">
        <f t="shared" si="0"/>
        <v>35</v>
      </c>
      <c r="B37" s="1" t="s">
        <v>131</v>
      </c>
      <c r="C37" s="3">
        <v>42242</v>
      </c>
      <c r="D37" s="1" t="s">
        <v>90</v>
      </c>
      <c r="E37" s="1">
        <v>1</v>
      </c>
      <c r="F37" s="1">
        <v>1</v>
      </c>
      <c r="G37" s="1">
        <v>3.5</v>
      </c>
      <c r="H37" s="1" t="s">
        <v>13</v>
      </c>
      <c r="I37" s="1" t="s">
        <v>17</v>
      </c>
      <c r="J37" s="1" t="s">
        <v>1053</v>
      </c>
      <c r="K37" s="1" t="s">
        <v>79</v>
      </c>
      <c r="L37" s="1" t="s">
        <v>1282</v>
      </c>
      <c r="N37" s="1" t="s">
        <v>990</v>
      </c>
      <c r="O37" s="1" t="s">
        <v>30</v>
      </c>
      <c r="P37" s="1" t="s">
        <v>25</v>
      </c>
      <c r="Q37" s="1" t="s">
        <v>132</v>
      </c>
      <c r="S37" s="1" t="s">
        <v>388</v>
      </c>
    </row>
    <row r="38" spans="1:19" ht="45">
      <c r="A38" s="1">
        <f t="shared" si="0"/>
        <v>36</v>
      </c>
      <c r="B38" s="1" t="s">
        <v>1378</v>
      </c>
      <c r="C38" s="3">
        <v>42348</v>
      </c>
      <c r="D38" s="1" t="s">
        <v>90</v>
      </c>
      <c r="E38" s="1">
        <v>2</v>
      </c>
      <c r="F38" s="1">
        <v>2</v>
      </c>
      <c r="G38" s="1">
        <v>4</v>
      </c>
      <c r="H38" s="1" t="s">
        <v>16</v>
      </c>
      <c r="I38" s="1" t="s">
        <v>17</v>
      </c>
      <c r="J38" s="1" t="s">
        <v>1043</v>
      </c>
      <c r="K38" s="1" t="s">
        <v>46</v>
      </c>
      <c r="L38" s="1" t="s">
        <v>1379</v>
      </c>
      <c r="P38" s="1" t="s">
        <v>26</v>
      </c>
      <c r="Q38" s="1" t="s">
        <v>1380</v>
      </c>
      <c r="R38" s="1" t="s">
        <v>1381</v>
      </c>
      <c r="S38" s="1" t="s">
        <v>1382</v>
      </c>
    </row>
    <row r="39" spans="1:19" ht="60">
      <c r="A39" s="1">
        <f t="shared" si="0"/>
        <v>37</v>
      </c>
      <c r="B39" s="1" t="s">
        <v>133</v>
      </c>
      <c r="C39" s="3">
        <v>42242</v>
      </c>
      <c r="D39" s="1" t="s">
        <v>134</v>
      </c>
      <c r="E39" s="1">
        <v>5</v>
      </c>
      <c r="F39" s="1">
        <v>5</v>
      </c>
      <c r="G39" s="1">
        <v>6</v>
      </c>
      <c r="H39" s="1" t="s">
        <v>16</v>
      </c>
      <c r="I39" s="1" t="s">
        <v>17</v>
      </c>
      <c r="J39" s="1" t="s">
        <v>1046</v>
      </c>
      <c r="K39" s="1" t="s">
        <v>71</v>
      </c>
      <c r="L39" s="1" t="s">
        <v>1054</v>
      </c>
      <c r="N39" s="1" t="s">
        <v>1365</v>
      </c>
      <c r="O39" s="1" t="s">
        <v>53</v>
      </c>
      <c r="P39" s="1" t="s">
        <v>26</v>
      </c>
      <c r="Q39" s="1" t="s">
        <v>135</v>
      </c>
      <c r="S39" s="1" t="s">
        <v>388</v>
      </c>
    </row>
    <row r="40" spans="1:19" ht="45">
      <c r="A40" s="1">
        <f t="shared" si="0"/>
        <v>38</v>
      </c>
      <c r="B40" s="1" t="s">
        <v>136</v>
      </c>
      <c r="C40" s="3">
        <v>42242</v>
      </c>
      <c r="D40" s="1" t="s">
        <v>134</v>
      </c>
      <c r="E40" s="1">
        <v>1</v>
      </c>
      <c r="F40" s="1">
        <v>1</v>
      </c>
      <c r="G40" s="1">
        <v>6</v>
      </c>
      <c r="H40" s="1" t="s">
        <v>16</v>
      </c>
      <c r="I40" s="1" t="s">
        <v>17</v>
      </c>
      <c r="J40" s="1" t="s">
        <v>1055</v>
      </c>
      <c r="K40" s="1" t="s">
        <v>46</v>
      </c>
      <c r="L40" s="1" t="s">
        <v>1176</v>
      </c>
      <c r="P40" s="1" t="s">
        <v>26</v>
      </c>
      <c r="Q40" s="1" t="s">
        <v>137</v>
      </c>
      <c r="S40" s="1" t="s">
        <v>388</v>
      </c>
    </row>
    <row r="41" spans="1:19" ht="45">
      <c r="A41" s="1">
        <f t="shared" si="0"/>
        <v>39</v>
      </c>
      <c r="B41" s="1" t="s">
        <v>138</v>
      </c>
      <c r="C41" s="3">
        <v>42242</v>
      </c>
      <c r="D41" s="1" t="s">
        <v>134</v>
      </c>
      <c r="E41" s="1">
        <v>2</v>
      </c>
      <c r="F41" s="1">
        <v>2</v>
      </c>
      <c r="G41" s="1">
        <v>5.5</v>
      </c>
      <c r="H41" s="1" t="s">
        <v>16</v>
      </c>
      <c r="I41" s="1" t="s">
        <v>17</v>
      </c>
      <c r="J41" s="1" t="s">
        <v>1046</v>
      </c>
      <c r="K41" s="1" t="s">
        <v>79</v>
      </c>
      <c r="L41" s="1" t="s">
        <v>1056</v>
      </c>
      <c r="N41" s="1" t="s">
        <v>1369</v>
      </c>
      <c r="O41" s="1" t="s">
        <v>53</v>
      </c>
      <c r="P41" s="1" t="s">
        <v>26</v>
      </c>
      <c r="Q41" s="1" t="s">
        <v>1291</v>
      </c>
      <c r="S41" s="1" t="s">
        <v>388</v>
      </c>
    </row>
    <row r="42" spans="1:19" ht="45">
      <c r="A42" s="1">
        <f t="shared" si="0"/>
        <v>40</v>
      </c>
      <c r="B42" s="1" t="s">
        <v>139</v>
      </c>
      <c r="C42" s="3">
        <v>42242</v>
      </c>
      <c r="D42" s="1" t="s">
        <v>134</v>
      </c>
      <c r="E42" s="1">
        <v>1</v>
      </c>
      <c r="F42" s="1">
        <v>1</v>
      </c>
      <c r="G42" s="1">
        <v>5.5</v>
      </c>
      <c r="H42" s="1" t="s">
        <v>16</v>
      </c>
      <c r="I42" s="1" t="s">
        <v>17</v>
      </c>
      <c r="J42" s="1" t="s">
        <v>1055</v>
      </c>
      <c r="K42" s="1" t="s">
        <v>66</v>
      </c>
      <c r="L42" s="1" t="s">
        <v>1057</v>
      </c>
      <c r="N42" s="1" t="s">
        <v>1369</v>
      </c>
      <c r="O42" s="1" t="s">
        <v>53</v>
      </c>
      <c r="P42" s="1" t="s">
        <v>25</v>
      </c>
      <c r="Q42" s="1" t="s">
        <v>140</v>
      </c>
      <c r="S42" s="1" t="s">
        <v>388</v>
      </c>
    </row>
    <row r="43" spans="1:19" ht="45">
      <c r="A43" s="1">
        <f t="shared" si="0"/>
        <v>41</v>
      </c>
      <c r="B43" s="1">
        <v>12</v>
      </c>
      <c r="C43" s="3">
        <v>42242</v>
      </c>
      <c r="D43" s="1" t="s">
        <v>134</v>
      </c>
      <c r="E43" s="1">
        <v>7</v>
      </c>
      <c r="F43" s="1">
        <v>7</v>
      </c>
      <c r="G43" s="1">
        <v>6.5</v>
      </c>
      <c r="H43" s="1" t="s">
        <v>16</v>
      </c>
      <c r="I43" s="1" t="s">
        <v>17</v>
      </c>
      <c r="J43" s="1" t="s">
        <v>1046</v>
      </c>
      <c r="K43" s="1" t="s">
        <v>141</v>
      </c>
      <c r="L43" s="1" t="s">
        <v>1058</v>
      </c>
      <c r="N43" s="1" t="s">
        <v>1365</v>
      </c>
      <c r="O43" s="1" t="s">
        <v>53</v>
      </c>
      <c r="P43" s="1" t="s">
        <v>26</v>
      </c>
      <c r="Q43" s="1" t="s">
        <v>142</v>
      </c>
      <c r="S43" s="1" t="s">
        <v>388</v>
      </c>
    </row>
    <row r="44" spans="1:19" ht="60">
      <c r="A44" s="1">
        <f t="shared" si="0"/>
        <v>42</v>
      </c>
      <c r="B44" s="1">
        <v>13</v>
      </c>
      <c r="C44" s="3">
        <v>42247</v>
      </c>
      <c r="D44" s="1" t="s">
        <v>143</v>
      </c>
      <c r="E44" s="1">
        <v>19</v>
      </c>
      <c r="F44" s="1">
        <v>19</v>
      </c>
      <c r="G44" s="1">
        <v>4</v>
      </c>
      <c r="H44" s="1" t="s">
        <v>16</v>
      </c>
      <c r="I44" s="1" t="s">
        <v>17</v>
      </c>
      <c r="J44" s="1" t="s">
        <v>1039</v>
      </c>
      <c r="K44" s="1" t="s">
        <v>71</v>
      </c>
      <c r="L44" s="1" t="s">
        <v>144</v>
      </c>
      <c r="N44" s="1" t="s">
        <v>1000</v>
      </c>
      <c r="O44" s="1" t="s">
        <v>30</v>
      </c>
      <c r="P44" s="1" t="s">
        <v>25</v>
      </c>
      <c r="Q44" s="1" t="s">
        <v>145</v>
      </c>
      <c r="S44" s="1" t="s">
        <v>388</v>
      </c>
    </row>
    <row r="45" spans="1:19" ht="30">
      <c r="A45" s="1">
        <f t="shared" si="0"/>
        <v>43</v>
      </c>
      <c r="B45" s="1">
        <v>14</v>
      </c>
      <c r="C45" s="3">
        <v>42247</v>
      </c>
      <c r="D45" s="1" t="s">
        <v>35</v>
      </c>
      <c r="E45" s="1">
        <v>25</v>
      </c>
      <c r="F45" s="1">
        <v>25</v>
      </c>
      <c r="G45" s="1">
        <v>3</v>
      </c>
      <c r="H45" s="1" t="s">
        <v>16</v>
      </c>
      <c r="I45" s="1" t="s">
        <v>17</v>
      </c>
      <c r="J45" s="1" t="s">
        <v>1059</v>
      </c>
      <c r="K45" s="1" t="s">
        <v>46</v>
      </c>
      <c r="L45" s="1" t="s">
        <v>146</v>
      </c>
      <c r="P45" s="1" t="s">
        <v>25</v>
      </c>
      <c r="Q45" s="1" t="s">
        <v>147</v>
      </c>
      <c r="S45" s="1" t="s">
        <v>388</v>
      </c>
    </row>
    <row r="46" spans="1:19" ht="60">
      <c r="A46" s="1">
        <f t="shared" si="0"/>
        <v>44</v>
      </c>
      <c r="B46" s="1" t="s">
        <v>148</v>
      </c>
      <c r="C46" s="3">
        <v>42247</v>
      </c>
      <c r="E46" s="1">
        <v>1</v>
      </c>
      <c r="F46" s="1">
        <v>1</v>
      </c>
      <c r="G46" s="1">
        <v>3</v>
      </c>
      <c r="H46" s="1" t="s">
        <v>16</v>
      </c>
      <c r="I46" s="1" t="s">
        <v>17</v>
      </c>
      <c r="J46" s="1" t="s">
        <v>1044</v>
      </c>
      <c r="K46" s="1" t="s">
        <v>75</v>
      </c>
      <c r="L46" s="1" t="s">
        <v>1450</v>
      </c>
      <c r="P46" s="1" t="s">
        <v>25</v>
      </c>
      <c r="Q46" s="1" t="s">
        <v>149</v>
      </c>
      <c r="S46" s="1" t="s">
        <v>388</v>
      </c>
    </row>
    <row r="47" spans="1:19" ht="45">
      <c r="A47" s="1">
        <f t="shared" si="0"/>
        <v>45</v>
      </c>
      <c r="B47" s="1" t="s">
        <v>150</v>
      </c>
      <c r="C47" s="3">
        <v>42247</v>
      </c>
      <c r="E47" s="1">
        <v>1</v>
      </c>
      <c r="F47" s="1">
        <v>1</v>
      </c>
      <c r="G47" s="1">
        <v>3</v>
      </c>
      <c r="H47" s="1" t="s">
        <v>16</v>
      </c>
      <c r="I47" s="1" t="s">
        <v>17</v>
      </c>
      <c r="J47" s="1" t="s">
        <v>1044</v>
      </c>
      <c r="K47" s="1" t="s">
        <v>37</v>
      </c>
      <c r="L47" s="1" t="s">
        <v>1060</v>
      </c>
      <c r="P47" s="1" t="s">
        <v>25</v>
      </c>
      <c r="Q47" s="1" t="s">
        <v>151</v>
      </c>
      <c r="S47" s="1" t="s">
        <v>388</v>
      </c>
    </row>
    <row r="48" spans="1:19" ht="30">
      <c r="A48" s="1">
        <f t="shared" si="0"/>
        <v>46</v>
      </c>
      <c r="B48" s="1" t="s">
        <v>152</v>
      </c>
      <c r="C48" s="3">
        <v>42247</v>
      </c>
      <c r="E48" s="1">
        <v>2</v>
      </c>
      <c r="F48" s="1">
        <v>2</v>
      </c>
      <c r="G48" s="1">
        <v>3.5</v>
      </c>
      <c r="H48" s="1" t="s">
        <v>16</v>
      </c>
      <c r="I48" s="1" t="s">
        <v>17</v>
      </c>
      <c r="J48" s="1" t="s">
        <v>1043</v>
      </c>
      <c r="K48" s="1" t="s">
        <v>46</v>
      </c>
      <c r="L48" s="1" t="s">
        <v>1281</v>
      </c>
      <c r="P48" s="1" t="s">
        <v>26</v>
      </c>
      <c r="Q48" s="1" t="s">
        <v>155</v>
      </c>
      <c r="S48" s="1" t="s">
        <v>388</v>
      </c>
    </row>
    <row r="49" spans="1:19" ht="45">
      <c r="A49" s="1">
        <f t="shared" si="0"/>
        <v>47</v>
      </c>
      <c r="B49" s="1" t="s">
        <v>153</v>
      </c>
      <c r="C49" s="3">
        <v>42247</v>
      </c>
      <c r="E49" s="1">
        <v>2</v>
      </c>
      <c r="F49" s="1">
        <v>2</v>
      </c>
      <c r="G49" s="1">
        <v>3</v>
      </c>
      <c r="H49" s="1" t="s">
        <v>16</v>
      </c>
      <c r="I49" s="1" t="s">
        <v>17</v>
      </c>
      <c r="J49" s="1" t="s">
        <v>1039</v>
      </c>
      <c r="K49" s="1" t="s">
        <v>46</v>
      </c>
      <c r="L49" s="1" t="s">
        <v>154</v>
      </c>
      <c r="P49" s="1" t="s">
        <v>26</v>
      </c>
      <c r="Q49" s="1" t="s">
        <v>156</v>
      </c>
      <c r="S49" s="1" t="s">
        <v>388</v>
      </c>
    </row>
    <row r="50" spans="1:19" ht="75">
      <c r="A50" s="1">
        <f t="shared" si="0"/>
        <v>48</v>
      </c>
      <c r="B50" s="1" t="s">
        <v>157</v>
      </c>
      <c r="C50" s="3">
        <v>42247</v>
      </c>
      <c r="E50" s="1">
        <v>1</v>
      </c>
      <c r="F50" s="1">
        <v>1</v>
      </c>
      <c r="G50" s="1">
        <v>6</v>
      </c>
      <c r="H50" s="1" t="s">
        <v>15</v>
      </c>
      <c r="I50" s="1" t="s">
        <v>17</v>
      </c>
      <c r="J50" s="1" t="s">
        <v>1061</v>
      </c>
      <c r="K50" s="1" t="s">
        <v>158</v>
      </c>
      <c r="L50" s="1" t="s">
        <v>1449</v>
      </c>
      <c r="P50" s="1" t="s">
        <v>26</v>
      </c>
      <c r="Q50" s="1" t="s">
        <v>159</v>
      </c>
      <c r="S50" s="1" t="s">
        <v>388</v>
      </c>
    </row>
    <row r="51" spans="1:19" ht="60">
      <c r="A51" s="1">
        <f t="shared" si="0"/>
        <v>49</v>
      </c>
      <c r="B51" s="1" t="s">
        <v>160</v>
      </c>
      <c r="C51" s="3">
        <v>42247</v>
      </c>
      <c r="E51" s="1">
        <v>1</v>
      </c>
      <c r="F51" s="1">
        <v>1</v>
      </c>
      <c r="G51" s="1">
        <v>7</v>
      </c>
      <c r="H51" s="1" t="s">
        <v>15</v>
      </c>
      <c r="I51" s="1" t="s">
        <v>17</v>
      </c>
      <c r="J51" s="1" t="s">
        <v>1061</v>
      </c>
      <c r="K51" s="1" t="s">
        <v>158</v>
      </c>
      <c r="L51" s="1" t="s">
        <v>164</v>
      </c>
      <c r="P51" s="1" t="s">
        <v>26</v>
      </c>
      <c r="Q51" s="1" t="s">
        <v>161</v>
      </c>
      <c r="S51" s="1" t="s">
        <v>388</v>
      </c>
    </row>
    <row r="52" spans="1:19" ht="60">
      <c r="A52" s="1">
        <f t="shared" si="0"/>
        <v>50</v>
      </c>
      <c r="B52" s="1" t="s">
        <v>162</v>
      </c>
      <c r="C52" s="3">
        <v>42247</v>
      </c>
      <c r="E52" s="1">
        <v>1</v>
      </c>
      <c r="F52" s="1">
        <v>1</v>
      </c>
      <c r="G52" s="1">
        <v>4</v>
      </c>
      <c r="H52" s="1" t="s">
        <v>15</v>
      </c>
      <c r="I52" s="1" t="s">
        <v>17</v>
      </c>
      <c r="J52" s="1" t="s">
        <v>1061</v>
      </c>
      <c r="K52" s="1" t="s">
        <v>158</v>
      </c>
      <c r="L52" s="1" t="s">
        <v>1383</v>
      </c>
      <c r="P52" s="1" t="s">
        <v>26</v>
      </c>
      <c r="Q52" s="1" t="s">
        <v>163</v>
      </c>
      <c r="S52" s="1" t="s">
        <v>388</v>
      </c>
    </row>
    <row r="53" spans="1:19" ht="60">
      <c r="A53" s="1">
        <f t="shared" si="0"/>
        <v>51</v>
      </c>
      <c r="B53" s="1" t="s">
        <v>165</v>
      </c>
      <c r="C53" s="3">
        <v>42247</v>
      </c>
      <c r="E53" s="1">
        <v>1</v>
      </c>
      <c r="F53" s="1">
        <v>0</v>
      </c>
      <c r="G53" s="1">
        <v>4</v>
      </c>
      <c r="H53" s="1" t="s">
        <v>15</v>
      </c>
      <c r="I53" s="1" t="s">
        <v>17</v>
      </c>
      <c r="J53" s="1" t="s">
        <v>1061</v>
      </c>
      <c r="K53" s="1" t="s">
        <v>158</v>
      </c>
      <c r="L53" s="1" t="s">
        <v>1280</v>
      </c>
      <c r="P53" s="1" t="s">
        <v>26</v>
      </c>
      <c r="Q53" s="1" t="s">
        <v>166</v>
      </c>
      <c r="S53" s="1" t="s">
        <v>388</v>
      </c>
    </row>
    <row r="54" spans="1:19" ht="60">
      <c r="A54" s="1">
        <f t="shared" si="0"/>
        <v>52</v>
      </c>
      <c r="B54" s="1" t="s">
        <v>167</v>
      </c>
      <c r="C54" s="3">
        <v>42247</v>
      </c>
      <c r="E54" s="1">
        <v>1</v>
      </c>
      <c r="F54" s="1">
        <v>1</v>
      </c>
      <c r="G54" s="1">
        <v>5</v>
      </c>
      <c r="H54" s="1" t="s">
        <v>15</v>
      </c>
      <c r="I54" s="1" t="s">
        <v>17</v>
      </c>
      <c r="J54" s="1" t="s">
        <v>1061</v>
      </c>
      <c r="K54" s="1" t="s">
        <v>158</v>
      </c>
      <c r="L54" s="1" t="s">
        <v>1448</v>
      </c>
      <c r="P54" s="1" t="s">
        <v>26</v>
      </c>
      <c r="Q54" s="1" t="s">
        <v>163</v>
      </c>
      <c r="S54" s="1" t="s">
        <v>388</v>
      </c>
    </row>
    <row r="55" spans="1:19" ht="45">
      <c r="A55" s="1">
        <f t="shared" si="0"/>
        <v>53</v>
      </c>
      <c r="B55" s="1" t="s">
        <v>168</v>
      </c>
      <c r="C55" s="3">
        <v>42247</v>
      </c>
      <c r="E55" s="1">
        <v>4</v>
      </c>
      <c r="F55" s="1">
        <v>0</v>
      </c>
      <c r="G55" s="1">
        <v>6</v>
      </c>
      <c r="H55" s="1" t="s">
        <v>15</v>
      </c>
      <c r="I55" s="1" t="s">
        <v>17</v>
      </c>
      <c r="J55" s="1" t="s">
        <v>43</v>
      </c>
      <c r="K55" s="1" t="s">
        <v>158</v>
      </c>
      <c r="L55" s="1" t="s">
        <v>1370</v>
      </c>
      <c r="N55" s="1" t="s">
        <v>1365</v>
      </c>
      <c r="O55" s="1" t="s">
        <v>53</v>
      </c>
      <c r="P55" s="1" t="s">
        <v>26</v>
      </c>
      <c r="Q55" s="1" t="s">
        <v>169</v>
      </c>
      <c r="S55" s="1" t="s">
        <v>388</v>
      </c>
    </row>
    <row r="56" spans="1:19" ht="60">
      <c r="A56" s="1">
        <f t="shared" si="0"/>
        <v>54</v>
      </c>
      <c r="B56" s="1" t="s">
        <v>170</v>
      </c>
      <c r="C56" s="3">
        <v>42247</v>
      </c>
      <c r="E56" s="1">
        <v>1</v>
      </c>
      <c r="F56" s="1">
        <v>1</v>
      </c>
      <c r="G56" s="1">
        <v>4</v>
      </c>
      <c r="H56" s="1" t="s">
        <v>13</v>
      </c>
      <c r="I56" s="1" t="s">
        <v>17</v>
      </c>
      <c r="J56" s="1" t="s">
        <v>1062</v>
      </c>
      <c r="K56" s="1" t="s">
        <v>71</v>
      </c>
      <c r="L56" s="1" t="s">
        <v>1447</v>
      </c>
      <c r="P56" s="1" t="s">
        <v>26</v>
      </c>
      <c r="Q56" s="1" t="s">
        <v>171</v>
      </c>
      <c r="R56" s="1" t="s">
        <v>172</v>
      </c>
      <c r="S56" s="1" t="s">
        <v>388</v>
      </c>
    </row>
    <row r="57" spans="1:19" ht="30">
      <c r="A57" s="1">
        <f t="shared" si="0"/>
        <v>55</v>
      </c>
      <c r="B57" s="1" t="s">
        <v>173</v>
      </c>
      <c r="C57" s="3">
        <v>42247</v>
      </c>
      <c r="E57" s="1">
        <v>38</v>
      </c>
      <c r="F57" s="1">
        <v>38</v>
      </c>
      <c r="G57" s="1">
        <v>7</v>
      </c>
      <c r="H57" s="1" t="s">
        <v>16</v>
      </c>
      <c r="I57" s="1" t="s">
        <v>17</v>
      </c>
      <c r="J57" s="1" t="s">
        <v>1046</v>
      </c>
      <c r="K57" s="1" t="s">
        <v>66</v>
      </c>
      <c r="L57" s="1" t="s">
        <v>1063</v>
      </c>
      <c r="N57" s="1" t="s">
        <v>1365</v>
      </c>
      <c r="O57" s="1" t="s">
        <v>53</v>
      </c>
      <c r="P57" s="1" t="s">
        <v>26</v>
      </c>
      <c r="Q57" s="1" t="s">
        <v>174</v>
      </c>
      <c r="S57" s="1" t="s">
        <v>388</v>
      </c>
    </row>
    <row r="58" spans="1:19" ht="30">
      <c r="A58" s="1">
        <f t="shared" si="0"/>
        <v>56</v>
      </c>
      <c r="B58" s="1" t="s">
        <v>175</v>
      </c>
      <c r="C58" s="3">
        <v>42247</v>
      </c>
      <c r="E58" s="1">
        <v>1</v>
      </c>
      <c r="F58" s="1">
        <v>1</v>
      </c>
      <c r="G58" s="1">
        <v>3</v>
      </c>
      <c r="H58" s="1" t="s">
        <v>16</v>
      </c>
      <c r="I58" s="1" t="s">
        <v>17</v>
      </c>
      <c r="J58" s="1" t="s">
        <v>1055</v>
      </c>
      <c r="K58" s="1" t="s">
        <v>71</v>
      </c>
      <c r="L58" s="1" t="s">
        <v>1064</v>
      </c>
      <c r="N58" s="1" t="s">
        <v>1365</v>
      </c>
      <c r="O58" s="1" t="s">
        <v>53</v>
      </c>
      <c r="P58" s="1" t="s">
        <v>26</v>
      </c>
      <c r="Q58" s="1" t="s">
        <v>176</v>
      </c>
      <c r="S58" s="1" t="s">
        <v>388</v>
      </c>
    </row>
    <row r="59" spans="1:19" ht="45">
      <c r="A59" s="1">
        <f t="shared" si="0"/>
        <v>57</v>
      </c>
      <c r="B59" s="1" t="s">
        <v>177</v>
      </c>
      <c r="C59" s="3">
        <v>42247</v>
      </c>
      <c r="E59" s="1">
        <v>1</v>
      </c>
      <c r="F59" s="1">
        <v>1</v>
      </c>
      <c r="G59" s="1">
        <v>3.5</v>
      </c>
      <c r="H59" s="1" t="s">
        <v>16</v>
      </c>
      <c r="I59" s="1" t="s">
        <v>17</v>
      </c>
      <c r="J59" s="1" t="s">
        <v>1055</v>
      </c>
      <c r="K59" s="1" t="s">
        <v>37</v>
      </c>
      <c r="L59" s="1" t="s">
        <v>178</v>
      </c>
      <c r="P59" s="1" t="s">
        <v>26</v>
      </c>
      <c r="Q59" s="1" t="s">
        <v>179</v>
      </c>
      <c r="R59" s="1" t="s">
        <v>180</v>
      </c>
      <c r="S59" s="1" t="s">
        <v>388</v>
      </c>
    </row>
    <row r="60" spans="1:19" ht="45">
      <c r="A60" s="1">
        <f t="shared" si="0"/>
        <v>58</v>
      </c>
      <c r="B60" s="1">
        <v>18</v>
      </c>
      <c r="C60" s="3">
        <v>42247</v>
      </c>
      <c r="E60" s="1">
        <v>7</v>
      </c>
      <c r="F60" s="1">
        <v>7</v>
      </c>
      <c r="G60" s="1">
        <v>3.5</v>
      </c>
      <c r="H60" s="1" t="s">
        <v>16</v>
      </c>
      <c r="I60" s="1" t="s">
        <v>17</v>
      </c>
      <c r="J60" s="1" t="s">
        <v>1039</v>
      </c>
      <c r="K60" s="1" t="s">
        <v>71</v>
      </c>
      <c r="L60" s="1" t="s">
        <v>181</v>
      </c>
      <c r="N60" s="1" t="s">
        <v>1368</v>
      </c>
      <c r="O60" s="1" t="s">
        <v>30</v>
      </c>
      <c r="P60" s="1" t="s">
        <v>26</v>
      </c>
      <c r="Q60" s="1" t="s">
        <v>182</v>
      </c>
      <c r="S60" s="1" t="s">
        <v>388</v>
      </c>
    </row>
    <row r="61" spans="1:19" ht="60">
      <c r="A61" s="1">
        <f t="shared" si="0"/>
        <v>59</v>
      </c>
      <c r="B61" s="1">
        <v>19</v>
      </c>
      <c r="C61" s="4">
        <v>42247</v>
      </c>
      <c r="E61" s="1">
        <v>9</v>
      </c>
      <c r="F61" s="1">
        <v>9</v>
      </c>
      <c r="G61" s="1">
        <v>3</v>
      </c>
      <c r="H61" s="1" t="s">
        <v>16</v>
      </c>
      <c r="I61" s="1" t="s">
        <v>17</v>
      </c>
      <c r="J61" s="1" t="s">
        <v>1039</v>
      </c>
      <c r="K61" s="1" t="s">
        <v>28</v>
      </c>
      <c r="L61" s="1" t="s">
        <v>183</v>
      </c>
      <c r="P61" s="1" t="s">
        <v>26</v>
      </c>
      <c r="Q61" s="1" t="s">
        <v>185</v>
      </c>
      <c r="R61" s="1" t="s">
        <v>184</v>
      </c>
      <c r="S61" s="1" t="s">
        <v>388</v>
      </c>
    </row>
    <row r="62" spans="1:19" ht="45">
      <c r="A62" s="1">
        <f t="shared" si="0"/>
        <v>60</v>
      </c>
      <c r="B62" s="1" t="s">
        <v>186</v>
      </c>
      <c r="C62" s="3">
        <v>42247</v>
      </c>
      <c r="E62" s="1">
        <v>25</v>
      </c>
      <c r="F62" s="1">
        <v>25</v>
      </c>
      <c r="G62" s="1">
        <v>3</v>
      </c>
      <c r="H62" s="1" t="s">
        <v>16</v>
      </c>
      <c r="I62" s="1" t="s">
        <v>17</v>
      </c>
      <c r="J62" s="1" t="s">
        <v>1039</v>
      </c>
      <c r="K62" s="1" t="s">
        <v>71</v>
      </c>
      <c r="L62" s="1" t="s">
        <v>187</v>
      </c>
      <c r="N62" s="1" t="s">
        <v>1190</v>
      </c>
      <c r="O62" s="1" t="s">
        <v>1148</v>
      </c>
      <c r="P62" s="1" t="s">
        <v>26</v>
      </c>
      <c r="Q62" s="1" t="s">
        <v>188</v>
      </c>
      <c r="S62" s="1" t="s">
        <v>388</v>
      </c>
    </row>
    <row r="63" spans="1:19" ht="30">
      <c r="A63" s="1">
        <f t="shared" si="0"/>
        <v>61</v>
      </c>
      <c r="B63" s="1" t="s">
        <v>189</v>
      </c>
      <c r="C63" s="3">
        <v>42247</v>
      </c>
      <c r="E63" s="1">
        <v>1</v>
      </c>
      <c r="F63" s="1">
        <v>1</v>
      </c>
      <c r="G63" s="1">
        <v>3</v>
      </c>
      <c r="H63" s="1" t="s">
        <v>16</v>
      </c>
      <c r="I63" s="1" t="s">
        <v>17</v>
      </c>
      <c r="J63" s="1" t="s">
        <v>1065</v>
      </c>
      <c r="K63" s="1" t="s">
        <v>66</v>
      </c>
      <c r="L63" s="1" t="s">
        <v>190</v>
      </c>
      <c r="P63" s="1" t="s">
        <v>25</v>
      </c>
      <c r="Q63" s="1" t="s">
        <v>191</v>
      </c>
      <c r="S63" s="1" t="s">
        <v>388</v>
      </c>
    </row>
    <row r="64" spans="1:19" ht="30">
      <c r="A64" s="1">
        <f t="shared" si="0"/>
        <v>62</v>
      </c>
      <c r="B64" s="1" t="s">
        <v>230</v>
      </c>
      <c r="C64" s="3">
        <v>42247</v>
      </c>
      <c r="E64" s="1">
        <v>1</v>
      </c>
      <c r="F64" s="1">
        <v>1</v>
      </c>
      <c r="G64" s="1">
        <v>6.4</v>
      </c>
      <c r="H64" s="1" t="s">
        <v>13</v>
      </c>
      <c r="I64" s="1" t="s">
        <v>18</v>
      </c>
      <c r="J64" s="1" t="s">
        <v>231</v>
      </c>
      <c r="K64" s="1" t="s">
        <v>28</v>
      </c>
      <c r="L64" s="1" t="s">
        <v>1279</v>
      </c>
      <c r="N64" s="1" t="s">
        <v>232</v>
      </c>
      <c r="O64" s="1" t="s">
        <v>233</v>
      </c>
      <c r="P64" s="1" t="s">
        <v>24</v>
      </c>
      <c r="Q64" s="1" t="s">
        <v>818</v>
      </c>
      <c r="S64" s="1" t="s">
        <v>461</v>
      </c>
    </row>
    <row r="65" spans="1:19" ht="30">
      <c r="A65" s="1">
        <f t="shared" si="0"/>
        <v>63</v>
      </c>
      <c r="B65" s="1" t="s">
        <v>234</v>
      </c>
      <c r="C65" s="3">
        <v>42247</v>
      </c>
      <c r="E65" s="1">
        <v>1</v>
      </c>
      <c r="F65" s="1">
        <v>1</v>
      </c>
      <c r="G65" s="1">
        <v>8.5</v>
      </c>
      <c r="H65" s="1" t="s">
        <v>91</v>
      </c>
      <c r="I65" s="1" t="s">
        <v>18</v>
      </c>
      <c r="J65" s="1" t="s">
        <v>235</v>
      </c>
      <c r="K65" s="1" t="s">
        <v>75</v>
      </c>
      <c r="L65" s="1" t="s">
        <v>1446</v>
      </c>
      <c r="P65" s="1" t="s">
        <v>26</v>
      </c>
      <c r="Q65" s="1" t="s">
        <v>817</v>
      </c>
      <c r="S65" s="1" t="s">
        <v>461</v>
      </c>
    </row>
    <row r="66" spans="1:19">
      <c r="A66" s="1">
        <f t="shared" si="0"/>
        <v>64</v>
      </c>
      <c r="B66" s="1" t="s">
        <v>236</v>
      </c>
      <c r="C66" s="3">
        <v>42247</v>
      </c>
      <c r="E66" s="1">
        <v>1</v>
      </c>
      <c r="F66" s="1">
        <v>1</v>
      </c>
      <c r="G66" s="1">
        <v>5</v>
      </c>
      <c r="H66" s="1" t="s">
        <v>237</v>
      </c>
      <c r="I66" s="1" t="s">
        <v>17</v>
      </c>
      <c r="J66" s="1" t="s">
        <v>238</v>
      </c>
      <c r="K66" s="1" t="s">
        <v>28</v>
      </c>
      <c r="L66" s="1" t="s">
        <v>1278</v>
      </c>
      <c r="P66" s="1" t="s">
        <v>26</v>
      </c>
      <c r="Q66" s="1" t="s">
        <v>1292</v>
      </c>
      <c r="S66" s="1" t="s">
        <v>461</v>
      </c>
    </row>
    <row r="67" spans="1:19">
      <c r="A67" s="1">
        <f t="shared" si="0"/>
        <v>65</v>
      </c>
      <c r="B67" s="1" t="s">
        <v>239</v>
      </c>
      <c r="C67" s="3">
        <v>42247</v>
      </c>
      <c r="E67" s="1">
        <v>1</v>
      </c>
      <c r="F67" s="1">
        <v>1</v>
      </c>
      <c r="G67" s="1">
        <v>8</v>
      </c>
      <c r="H67" s="1" t="s">
        <v>13</v>
      </c>
      <c r="I67" s="1" t="s">
        <v>17</v>
      </c>
      <c r="J67" s="1" t="s">
        <v>238</v>
      </c>
      <c r="K67" s="1" t="s">
        <v>79</v>
      </c>
      <c r="L67" s="1" t="s">
        <v>1277</v>
      </c>
      <c r="P67" s="1" t="s">
        <v>26</v>
      </c>
      <c r="Q67" s="1" t="s">
        <v>1293</v>
      </c>
      <c r="S67" s="1" t="s">
        <v>461</v>
      </c>
    </row>
    <row r="68" spans="1:19" ht="30">
      <c r="A68" s="1">
        <f t="shared" si="0"/>
        <v>66</v>
      </c>
      <c r="B68" s="1">
        <v>22</v>
      </c>
      <c r="C68" s="3">
        <v>42247</v>
      </c>
      <c r="E68" s="1">
        <v>19</v>
      </c>
      <c r="F68" s="1">
        <v>19</v>
      </c>
      <c r="G68" s="1">
        <v>4</v>
      </c>
      <c r="H68" s="1" t="s">
        <v>16</v>
      </c>
      <c r="I68" s="1" t="s">
        <v>17</v>
      </c>
      <c r="J68" s="1" t="s">
        <v>1039</v>
      </c>
      <c r="K68" s="1" t="s">
        <v>66</v>
      </c>
      <c r="L68" s="1" t="s">
        <v>192</v>
      </c>
      <c r="P68" s="1" t="s">
        <v>26</v>
      </c>
      <c r="Q68" s="1" t="s">
        <v>193</v>
      </c>
      <c r="R68" s="1" t="s">
        <v>194</v>
      </c>
      <c r="S68" s="1" t="s">
        <v>388</v>
      </c>
    </row>
    <row r="69" spans="1:19" ht="30">
      <c r="A69" s="1">
        <f t="shared" si="0"/>
        <v>67</v>
      </c>
      <c r="B69" s="1">
        <v>23</v>
      </c>
      <c r="C69" s="3">
        <v>42247</v>
      </c>
      <c r="E69" s="1">
        <v>7</v>
      </c>
      <c r="F69" s="1">
        <v>7</v>
      </c>
      <c r="G69" s="1">
        <v>3</v>
      </c>
      <c r="H69" s="1" t="s">
        <v>16</v>
      </c>
      <c r="I69" s="1" t="s">
        <v>17</v>
      </c>
      <c r="J69" s="1" t="s">
        <v>1059</v>
      </c>
      <c r="K69" s="1" t="s">
        <v>66</v>
      </c>
      <c r="L69" s="1" t="s">
        <v>816</v>
      </c>
      <c r="P69" s="1" t="s">
        <v>25</v>
      </c>
      <c r="Q69" s="1" t="s">
        <v>195</v>
      </c>
      <c r="S69" s="1" t="s">
        <v>388</v>
      </c>
    </row>
    <row r="70" spans="1:19" ht="30">
      <c r="A70" s="1">
        <f t="shared" ref="A70:A133" si="1">A69+1</f>
        <v>68</v>
      </c>
      <c r="B70" s="1" t="s">
        <v>217</v>
      </c>
      <c r="C70" s="3">
        <v>42247</v>
      </c>
      <c r="E70" s="1">
        <v>2</v>
      </c>
      <c r="F70" s="1">
        <v>2</v>
      </c>
      <c r="G70" s="1">
        <v>3</v>
      </c>
      <c r="H70" s="1" t="s">
        <v>16</v>
      </c>
      <c r="I70" s="1" t="s">
        <v>17</v>
      </c>
      <c r="J70" s="1" t="s">
        <v>1039</v>
      </c>
      <c r="K70" s="1" t="s">
        <v>71</v>
      </c>
      <c r="L70" s="1" t="s">
        <v>1276</v>
      </c>
      <c r="N70" s="1" t="s">
        <v>1364</v>
      </c>
      <c r="O70" s="1" t="s">
        <v>53</v>
      </c>
      <c r="P70" s="1" t="s">
        <v>24</v>
      </c>
      <c r="Q70" s="1" t="s">
        <v>1302</v>
      </c>
      <c r="S70" s="1" t="s">
        <v>461</v>
      </c>
    </row>
    <row r="71" spans="1:19">
      <c r="A71" s="1">
        <f t="shared" si="1"/>
        <v>69</v>
      </c>
      <c r="B71" s="1" t="s">
        <v>218</v>
      </c>
      <c r="C71" s="5">
        <v>42247</v>
      </c>
      <c r="E71" s="1">
        <v>1</v>
      </c>
      <c r="F71" s="1">
        <v>1</v>
      </c>
      <c r="G71" s="1">
        <v>3</v>
      </c>
      <c r="H71" s="1" t="s">
        <v>16</v>
      </c>
      <c r="I71" s="1" t="s">
        <v>17</v>
      </c>
      <c r="J71" s="1" t="s">
        <v>1045</v>
      </c>
      <c r="K71" s="1" t="s">
        <v>75</v>
      </c>
      <c r="L71" s="1" t="s">
        <v>1424</v>
      </c>
      <c r="N71" s="1" t="s">
        <v>1366</v>
      </c>
      <c r="O71" s="1" t="s">
        <v>53</v>
      </c>
      <c r="P71" s="1" t="s">
        <v>25</v>
      </c>
      <c r="Q71" s="1" t="s">
        <v>1294</v>
      </c>
      <c r="S71" s="1" t="s">
        <v>461</v>
      </c>
    </row>
    <row r="72" spans="1:19" ht="30">
      <c r="A72" s="1">
        <f t="shared" si="1"/>
        <v>70</v>
      </c>
      <c r="B72" s="1" t="s">
        <v>219</v>
      </c>
      <c r="C72" s="5">
        <v>42247</v>
      </c>
      <c r="E72" s="1">
        <v>3</v>
      </c>
      <c r="F72" s="1">
        <v>3</v>
      </c>
      <c r="G72" s="1">
        <v>3</v>
      </c>
      <c r="H72" s="1" t="s">
        <v>16</v>
      </c>
      <c r="I72" s="1" t="s">
        <v>17</v>
      </c>
      <c r="J72" s="1" t="s">
        <v>1039</v>
      </c>
      <c r="K72" s="1" t="s">
        <v>66</v>
      </c>
      <c r="L72" s="1" t="s">
        <v>1275</v>
      </c>
      <c r="P72" s="1" t="s">
        <v>25</v>
      </c>
      <c r="Q72" s="1" t="s">
        <v>1295</v>
      </c>
      <c r="S72" s="1" t="s">
        <v>461</v>
      </c>
    </row>
    <row r="73" spans="1:19">
      <c r="A73" s="1">
        <f t="shared" si="1"/>
        <v>71</v>
      </c>
      <c r="B73" s="1" t="s">
        <v>220</v>
      </c>
      <c r="C73" s="5">
        <v>42247</v>
      </c>
      <c r="E73" s="1">
        <v>1</v>
      </c>
      <c r="F73" s="1">
        <v>1</v>
      </c>
      <c r="G73" s="1">
        <v>3</v>
      </c>
      <c r="H73" s="1" t="s">
        <v>16</v>
      </c>
      <c r="I73" s="1" t="s">
        <v>17</v>
      </c>
      <c r="J73" s="1" t="s">
        <v>1045</v>
      </c>
      <c r="K73" s="1" t="s">
        <v>66</v>
      </c>
      <c r="L73" s="1" t="s">
        <v>1274</v>
      </c>
      <c r="N73" s="1" t="s">
        <v>1364</v>
      </c>
      <c r="O73" s="1" t="s">
        <v>53</v>
      </c>
      <c r="P73" s="1" t="s">
        <v>26</v>
      </c>
      <c r="Q73" s="1" t="s">
        <v>1296</v>
      </c>
      <c r="S73" s="1" t="s">
        <v>461</v>
      </c>
    </row>
    <row r="74" spans="1:19" ht="45">
      <c r="A74" s="1">
        <f t="shared" si="1"/>
        <v>72</v>
      </c>
      <c r="B74" s="1" t="s">
        <v>221</v>
      </c>
      <c r="C74" s="5">
        <v>42247</v>
      </c>
      <c r="E74" s="1">
        <v>2</v>
      </c>
      <c r="F74" s="1">
        <v>2</v>
      </c>
      <c r="G74" s="1">
        <v>3</v>
      </c>
      <c r="H74" s="1" t="s">
        <v>16</v>
      </c>
      <c r="I74" s="1" t="s">
        <v>17</v>
      </c>
      <c r="J74" s="1" t="s">
        <v>1039</v>
      </c>
      <c r="K74" s="1" t="s">
        <v>28</v>
      </c>
      <c r="L74" s="1" t="s">
        <v>1425</v>
      </c>
      <c r="P74" s="1" t="s">
        <v>25</v>
      </c>
      <c r="Q74" s="1" t="s">
        <v>1297</v>
      </c>
      <c r="S74" s="1" t="s">
        <v>461</v>
      </c>
    </row>
    <row r="75" spans="1:19">
      <c r="A75" s="1">
        <f t="shared" si="1"/>
        <v>73</v>
      </c>
      <c r="B75" s="1" t="s">
        <v>222</v>
      </c>
      <c r="C75" s="5">
        <v>42247</v>
      </c>
      <c r="E75" s="1">
        <v>1</v>
      </c>
      <c r="F75" s="1">
        <v>1</v>
      </c>
      <c r="G75" s="1">
        <v>3</v>
      </c>
      <c r="H75" s="1" t="s">
        <v>16</v>
      </c>
      <c r="I75" s="1" t="s">
        <v>17</v>
      </c>
      <c r="J75" s="1" t="s">
        <v>1045</v>
      </c>
      <c r="K75" s="1" t="s">
        <v>141</v>
      </c>
      <c r="L75" s="1" t="s">
        <v>1273</v>
      </c>
      <c r="N75" s="1" t="s">
        <v>1365</v>
      </c>
      <c r="O75" s="1" t="s">
        <v>53</v>
      </c>
      <c r="P75" s="1" t="s">
        <v>25</v>
      </c>
      <c r="Q75" s="1" t="s">
        <v>1298</v>
      </c>
      <c r="S75" s="1" t="s">
        <v>461</v>
      </c>
    </row>
    <row r="76" spans="1:19" ht="45">
      <c r="A76" s="1">
        <f t="shared" si="1"/>
        <v>74</v>
      </c>
      <c r="B76" s="1" t="s">
        <v>223</v>
      </c>
      <c r="C76" s="5">
        <v>42247</v>
      </c>
      <c r="E76" s="1">
        <v>1</v>
      </c>
      <c r="F76" s="1">
        <v>1</v>
      </c>
      <c r="G76" s="1">
        <v>3</v>
      </c>
      <c r="H76" s="1" t="s">
        <v>16</v>
      </c>
      <c r="I76" s="1" t="s">
        <v>17</v>
      </c>
      <c r="J76" s="1" t="s">
        <v>1045</v>
      </c>
      <c r="K76" s="1" t="s">
        <v>28</v>
      </c>
      <c r="L76" s="1" t="s">
        <v>1426</v>
      </c>
      <c r="N76" s="1" t="s">
        <v>1000</v>
      </c>
      <c r="O76" s="1" t="s">
        <v>30</v>
      </c>
      <c r="P76" s="1" t="s">
        <v>24</v>
      </c>
      <c r="Q76" s="1" t="s">
        <v>1302</v>
      </c>
      <c r="S76" s="1" t="s">
        <v>461</v>
      </c>
    </row>
    <row r="77" spans="1:19" ht="30">
      <c r="A77" s="1">
        <f t="shared" si="1"/>
        <v>75</v>
      </c>
      <c r="B77" s="1" t="s">
        <v>224</v>
      </c>
      <c r="C77" s="5">
        <v>42247</v>
      </c>
      <c r="E77" s="1">
        <v>1</v>
      </c>
      <c r="F77" s="1">
        <v>1</v>
      </c>
      <c r="G77" s="1">
        <v>3</v>
      </c>
      <c r="H77" s="1" t="s">
        <v>16</v>
      </c>
      <c r="I77" s="1" t="s">
        <v>17</v>
      </c>
      <c r="J77" s="1" t="s">
        <v>1045</v>
      </c>
      <c r="K77" s="1" t="s">
        <v>37</v>
      </c>
      <c r="L77" s="1" t="s">
        <v>1272</v>
      </c>
      <c r="N77" s="1" t="s">
        <v>1364</v>
      </c>
      <c r="O77" s="1" t="s">
        <v>53</v>
      </c>
      <c r="P77" s="1" t="s">
        <v>26</v>
      </c>
      <c r="Q77" s="1" t="s">
        <v>1299</v>
      </c>
      <c r="S77" s="1" t="s">
        <v>461</v>
      </c>
    </row>
    <row r="78" spans="1:19" ht="30">
      <c r="A78" s="1">
        <f t="shared" si="1"/>
        <v>76</v>
      </c>
      <c r="B78" s="1" t="s">
        <v>225</v>
      </c>
      <c r="C78" s="5">
        <v>42247</v>
      </c>
      <c r="E78" s="1">
        <v>2</v>
      </c>
      <c r="F78" s="1">
        <v>2</v>
      </c>
      <c r="G78" s="1">
        <v>3</v>
      </c>
      <c r="H78" s="1" t="s">
        <v>16</v>
      </c>
      <c r="I78" s="1" t="s">
        <v>17</v>
      </c>
      <c r="J78" s="1" t="s">
        <v>1039</v>
      </c>
      <c r="K78" s="1" t="s">
        <v>66</v>
      </c>
      <c r="L78" s="1" t="s">
        <v>1271</v>
      </c>
      <c r="N78" s="1" t="s">
        <v>1367</v>
      </c>
      <c r="O78" s="1" t="s">
        <v>1148</v>
      </c>
      <c r="P78" s="1" t="s">
        <v>25</v>
      </c>
      <c r="Q78" s="1" t="s">
        <v>1300</v>
      </c>
      <c r="S78" s="1" t="s">
        <v>461</v>
      </c>
    </row>
    <row r="79" spans="1:19" ht="30">
      <c r="A79" s="1">
        <f t="shared" si="1"/>
        <v>77</v>
      </c>
      <c r="B79" s="1" t="s">
        <v>226</v>
      </c>
      <c r="C79" s="5">
        <v>42247</v>
      </c>
      <c r="E79" s="1">
        <v>1</v>
      </c>
      <c r="F79" s="1">
        <v>1</v>
      </c>
      <c r="G79" s="1">
        <v>3</v>
      </c>
      <c r="H79" s="1" t="s">
        <v>16</v>
      </c>
      <c r="I79" s="1" t="s">
        <v>17</v>
      </c>
      <c r="J79" s="1" t="s">
        <v>1045</v>
      </c>
      <c r="K79" s="1" t="s">
        <v>66</v>
      </c>
      <c r="L79" s="1" t="s">
        <v>1270</v>
      </c>
      <c r="P79" s="1" t="s">
        <v>26</v>
      </c>
      <c r="Q79" s="1" t="s">
        <v>1301</v>
      </c>
      <c r="S79" s="1" t="s">
        <v>461</v>
      </c>
    </row>
    <row r="80" spans="1:19" ht="30">
      <c r="A80" s="1">
        <f t="shared" si="1"/>
        <v>78</v>
      </c>
      <c r="B80" s="1" t="s">
        <v>227</v>
      </c>
      <c r="C80" s="5">
        <v>42247</v>
      </c>
      <c r="E80" s="1">
        <v>1</v>
      </c>
      <c r="F80" s="1">
        <v>1</v>
      </c>
      <c r="G80" s="1">
        <v>4.8</v>
      </c>
      <c r="H80" s="1" t="s">
        <v>16</v>
      </c>
      <c r="I80" s="1" t="s">
        <v>17</v>
      </c>
      <c r="J80" s="1" t="s">
        <v>228</v>
      </c>
      <c r="K80" s="1" t="s">
        <v>66</v>
      </c>
      <c r="L80" s="1" t="s">
        <v>1444</v>
      </c>
      <c r="P80" s="1" t="s">
        <v>26</v>
      </c>
      <c r="Q80" s="1" t="s">
        <v>1452</v>
      </c>
      <c r="S80" s="1" t="s">
        <v>461</v>
      </c>
    </row>
    <row r="81" spans="1:19">
      <c r="A81" s="1">
        <f t="shared" si="1"/>
        <v>79</v>
      </c>
      <c r="B81" s="1" t="s">
        <v>229</v>
      </c>
      <c r="C81" s="5">
        <v>42247</v>
      </c>
      <c r="E81" s="1">
        <v>1</v>
      </c>
      <c r="F81" s="1">
        <v>1</v>
      </c>
      <c r="G81" s="1">
        <v>2.5</v>
      </c>
      <c r="H81" s="1" t="s">
        <v>14</v>
      </c>
      <c r="I81" s="1" t="s">
        <v>20</v>
      </c>
      <c r="J81" s="1" t="s">
        <v>395</v>
      </c>
      <c r="K81" s="1" t="s">
        <v>28</v>
      </c>
      <c r="L81" s="1" t="s">
        <v>1445</v>
      </c>
      <c r="P81" s="1" t="s">
        <v>24</v>
      </c>
      <c r="Q81" s="1" t="s">
        <v>1302</v>
      </c>
      <c r="S81" s="1" t="s">
        <v>461</v>
      </c>
    </row>
    <row r="82" spans="1:19" ht="45">
      <c r="A82" s="1">
        <f t="shared" si="1"/>
        <v>80</v>
      </c>
      <c r="B82" s="1">
        <v>25</v>
      </c>
      <c r="C82" s="3">
        <v>42247</v>
      </c>
      <c r="E82" s="1">
        <v>16</v>
      </c>
      <c r="F82" s="1">
        <v>16</v>
      </c>
      <c r="G82" s="1">
        <v>3</v>
      </c>
      <c r="H82" s="1" t="s">
        <v>16</v>
      </c>
      <c r="I82" s="1" t="s">
        <v>17</v>
      </c>
      <c r="J82" s="1" t="s">
        <v>1039</v>
      </c>
      <c r="K82" s="1" t="s">
        <v>75</v>
      </c>
      <c r="L82" s="1" t="s">
        <v>196</v>
      </c>
      <c r="P82" s="1" t="s">
        <v>26</v>
      </c>
      <c r="Q82" s="1" t="s">
        <v>197</v>
      </c>
      <c r="R82" s="1" t="s">
        <v>198</v>
      </c>
      <c r="S82" s="1" t="s">
        <v>388</v>
      </c>
    </row>
    <row r="83" spans="1:19" ht="30">
      <c r="A83" s="1">
        <f t="shared" si="1"/>
        <v>81</v>
      </c>
      <c r="B83" s="1">
        <v>26</v>
      </c>
      <c r="C83" s="3">
        <v>42247</v>
      </c>
      <c r="E83" s="1">
        <v>10</v>
      </c>
      <c r="F83" s="1">
        <v>10</v>
      </c>
      <c r="G83" s="1">
        <v>7</v>
      </c>
      <c r="H83" s="1" t="s">
        <v>16</v>
      </c>
      <c r="I83" s="1" t="s">
        <v>17</v>
      </c>
      <c r="J83" s="1" t="s">
        <v>1046</v>
      </c>
      <c r="K83" s="1" t="s">
        <v>66</v>
      </c>
      <c r="L83" s="1" t="s">
        <v>1269</v>
      </c>
      <c r="N83" s="1" t="s">
        <v>1365</v>
      </c>
      <c r="O83" s="1" t="s">
        <v>53</v>
      </c>
      <c r="P83" s="1" t="s">
        <v>26</v>
      </c>
      <c r="Q83" s="1" t="s">
        <v>199</v>
      </c>
      <c r="S83" s="1" t="s">
        <v>388</v>
      </c>
    </row>
    <row r="84" spans="1:19" ht="45">
      <c r="A84" s="1">
        <f t="shared" si="1"/>
        <v>82</v>
      </c>
      <c r="B84" s="1">
        <v>27</v>
      </c>
      <c r="C84" s="3">
        <v>42247</v>
      </c>
      <c r="E84" s="1">
        <v>2</v>
      </c>
      <c r="F84" s="1">
        <v>2</v>
      </c>
      <c r="G84" s="1">
        <v>3</v>
      </c>
      <c r="H84" s="1" t="s">
        <v>16</v>
      </c>
      <c r="I84" s="1" t="s">
        <v>17</v>
      </c>
      <c r="J84" s="1" t="s">
        <v>1043</v>
      </c>
      <c r="K84" s="1" t="s">
        <v>46</v>
      </c>
      <c r="L84" s="1" t="s">
        <v>200</v>
      </c>
      <c r="N84" s="1" t="s">
        <v>954</v>
      </c>
      <c r="O84" s="1" t="s">
        <v>30</v>
      </c>
      <c r="P84" s="1" t="s">
        <v>26</v>
      </c>
      <c r="Q84" s="1" t="s">
        <v>201</v>
      </c>
      <c r="R84" s="1" t="s">
        <v>202</v>
      </c>
      <c r="S84" s="1" t="s">
        <v>388</v>
      </c>
    </row>
    <row r="85" spans="1:19" ht="30">
      <c r="A85" s="1">
        <f t="shared" si="1"/>
        <v>83</v>
      </c>
      <c r="B85" s="1" t="s">
        <v>203</v>
      </c>
      <c r="C85" s="3">
        <v>42247</v>
      </c>
      <c r="E85" s="1">
        <v>1</v>
      </c>
      <c r="F85" s="1">
        <v>1</v>
      </c>
      <c r="G85" s="1">
        <v>6</v>
      </c>
      <c r="H85" s="1" t="s">
        <v>16</v>
      </c>
      <c r="I85" s="1" t="s">
        <v>17</v>
      </c>
      <c r="J85" s="1" t="s">
        <v>1055</v>
      </c>
      <c r="K85" s="1" t="s">
        <v>66</v>
      </c>
      <c r="L85" s="1" t="s">
        <v>204</v>
      </c>
      <c r="N85" s="1" t="s">
        <v>1364</v>
      </c>
      <c r="O85" s="1" t="s">
        <v>53</v>
      </c>
      <c r="P85" s="1" t="s">
        <v>25</v>
      </c>
      <c r="Q85" s="1" t="s">
        <v>205</v>
      </c>
      <c r="S85" s="1" t="s">
        <v>388</v>
      </c>
    </row>
    <row r="86" spans="1:19" ht="30">
      <c r="A86" s="1">
        <f t="shared" si="1"/>
        <v>84</v>
      </c>
      <c r="B86" s="1" t="s">
        <v>206</v>
      </c>
      <c r="C86" s="3">
        <v>42247</v>
      </c>
      <c r="E86" s="1">
        <v>1</v>
      </c>
      <c r="F86" s="1">
        <v>1</v>
      </c>
      <c r="G86" s="1">
        <v>6</v>
      </c>
      <c r="H86" s="1" t="s">
        <v>16</v>
      </c>
      <c r="I86" s="1" t="s">
        <v>17</v>
      </c>
      <c r="J86" s="1" t="s">
        <v>1055</v>
      </c>
      <c r="K86" s="1" t="s">
        <v>37</v>
      </c>
      <c r="L86" s="1" t="s">
        <v>1268</v>
      </c>
      <c r="P86" s="1" t="s">
        <v>26</v>
      </c>
      <c r="Q86" s="1" t="s">
        <v>207</v>
      </c>
      <c r="S86" s="1" t="s">
        <v>388</v>
      </c>
    </row>
    <row r="87" spans="1:19" ht="45">
      <c r="A87" s="1">
        <f t="shared" si="1"/>
        <v>85</v>
      </c>
      <c r="B87" s="1" t="s">
        <v>208</v>
      </c>
      <c r="C87" s="3">
        <v>42247</v>
      </c>
      <c r="E87" s="1">
        <v>16</v>
      </c>
      <c r="F87" s="1">
        <v>16</v>
      </c>
      <c r="G87" s="1">
        <v>8</v>
      </c>
      <c r="H87" s="1" t="s">
        <v>16</v>
      </c>
      <c r="I87" s="1" t="s">
        <v>17</v>
      </c>
      <c r="J87" s="1" t="s">
        <v>1046</v>
      </c>
      <c r="K87" s="1" t="s">
        <v>66</v>
      </c>
      <c r="L87" s="1" t="s">
        <v>211</v>
      </c>
      <c r="N87" s="1" t="s">
        <v>209</v>
      </c>
      <c r="O87" s="1" t="s">
        <v>30</v>
      </c>
      <c r="P87" s="1" t="s">
        <v>26</v>
      </c>
      <c r="Q87" s="1" t="s">
        <v>210</v>
      </c>
      <c r="S87" s="1" t="s">
        <v>388</v>
      </c>
    </row>
    <row r="88" spans="1:19" ht="45">
      <c r="A88" s="1">
        <f t="shared" si="1"/>
        <v>86</v>
      </c>
      <c r="B88" s="1" t="s">
        <v>212</v>
      </c>
      <c r="C88" s="3">
        <v>42247</v>
      </c>
      <c r="E88" s="1">
        <v>16</v>
      </c>
      <c r="F88" s="1">
        <v>16</v>
      </c>
      <c r="G88" s="1">
        <v>3</v>
      </c>
      <c r="H88" s="1" t="s">
        <v>16</v>
      </c>
      <c r="I88" s="1" t="s">
        <v>17</v>
      </c>
      <c r="J88" s="1" t="s">
        <v>1039</v>
      </c>
      <c r="K88" s="1" t="s">
        <v>75</v>
      </c>
      <c r="L88" s="1" t="s">
        <v>196</v>
      </c>
      <c r="P88" s="1" t="s">
        <v>26</v>
      </c>
      <c r="Q88" s="1" t="s">
        <v>213</v>
      </c>
      <c r="R88" s="1" t="s">
        <v>198</v>
      </c>
      <c r="S88" s="1" t="s">
        <v>388</v>
      </c>
    </row>
    <row r="89" spans="1:19" ht="45">
      <c r="A89" s="1">
        <f t="shared" si="1"/>
        <v>87</v>
      </c>
      <c r="B89" s="1" t="s">
        <v>214</v>
      </c>
      <c r="C89" s="3">
        <v>42247</v>
      </c>
      <c r="E89" s="1">
        <v>6</v>
      </c>
      <c r="F89" s="1">
        <v>6</v>
      </c>
      <c r="G89" s="1">
        <v>3</v>
      </c>
      <c r="H89" s="1" t="s">
        <v>16</v>
      </c>
      <c r="I89" s="1" t="s">
        <v>17</v>
      </c>
      <c r="J89" s="1" t="s">
        <v>1039</v>
      </c>
      <c r="K89" s="1" t="s">
        <v>75</v>
      </c>
      <c r="L89" s="1" t="s">
        <v>1267</v>
      </c>
      <c r="P89" s="1" t="s">
        <v>26</v>
      </c>
      <c r="Q89" s="1" t="s">
        <v>215</v>
      </c>
      <c r="R89" s="1" t="s">
        <v>216</v>
      </c>
      <c r="S89" s="1" t="s">
        <v>388</v>
      </c>
    </row>
    <row r="90" spans="1:19" ht="30">
      <c r="A90" s="1">
        <f t="shared" si="1"/>
        <v>88</v>
      </c>
      <c r="B90" s="1">
        <v>30</v>
      </c>
      <c r="C90" s="3">
        <v>42247</v>
      </c>
      <c r="E90" s="1">
        <v>44</v>
      </c>
      <c r="F90" s="1">
        <v>42</v>
      </c>
      <c r="G90" s="1">
        <v>6</v>
      </c>
      <c r="H90" s="1" t="s">
        <v>16</v>
      </c>
      <c r="I90" s="1" t="s">
        <v>17</v>
      </c>
      <c r="J90" s="1" t="s">
        <v>1046</v>
      </c>
      <c r="K90" s="1" t="s">
        <v>66</v>
      </c>
      <c r="L90" s="1" t="s">
        <v>1066</v>
      </c>
      <c r="P90" s="1" t="s">
        <v>26</v>
      </c>
      <c r="Q90" s="1" t="s">
        <v>249</v>
      </c>
      <c r="R90" s="1" t="s">
        <v>248</v>
      </c>
      <c r="S90" s="1" t="s">
        <v>388</v>
      </c>
    </row>
    <row r="91" spans="1:19" ht="60">
      <c r="A91" s="1">
        <f t="shared" si="1"/>
        <v>89</v>
      </c>
      <c r="B91" s="1" t="s">
        <v>285</v>
      </c>
      <c r="C91" s="3">
        <v>42251</v>
      </c>
      <c r="E91" s="1">
        <v>1</v>
      </c>
      <c r="F91" s="1">
        <v>1</v>
      </c>
      <c r="G91" s="1">
        <v>4</v>
      </c>
      <c r="H91" s="1" t="s">
        <v>286</v>
      </c>
      <c r="I91" s="1" t="s">
        <v>287</v>
      </c>
      <c r="J91" s="1" t="s">
        <v>889</v>
      </c>
      <c r="K91" s="1" t="s">
        <v>288</v>
      </c>
      <c r="L91" s="1" t="s">
        <v>1266</v>
      </c>
      <c r="M91" s="1" t="s">
        <v>289</v>
      </c>
      <c r="N91" s="1" t="s">
        <v>290</v>
      </c>
      <c r="O91" s="1" t="s">
        <v>30</v>
      </c>
      <c r="P91" s="1" t="s">
        <v>24</v>
      </c>
      <c r="Q91" s="1" t="s">
        <v>815</v>
      </c>
      <c r="S91" s="1" t="s">
        <v>1037</v>
      </c>
    </row>
    <row r="92" spans="1:19" ht="165">
      <c r="A92" s="1">
        <f t="shared" si="1"/>
        <v>90</v>
      </c>
      <c r="B92" s="1" t="s">
        <v>291</v>
      </c>
      <c r="C92" s="3">
        <v>42251</v>
      </c>
      <c r="E92" s="1">
        <v>1</v>
      </c>
      <c r="F92" s="1">
        <v>1</v>
      </c>
      <c r="G92" s="1">
        <v>8</v>
      </c>
      <c r="H92" s="1" t="s">
        <v>14</v>
      </c>
      <c r="I92" s="1" t="s">
        <v>20</v>
      </c>
      <c r="J92" s="1" t="s">
        <v>292</v>
      </c>
      <c r="K92" s="1" t="s">
        <v>293</v>
      </c>
      <c r="L92" s="1" t="s">
        <v>1265</v>
      </c>
      <c r="O92" s="1" t="s">
        <v>294</v>
      </c>
      <c r="P92" s="1" t="s">
        <v>26</v>
      </c>
      <c r="Q92" s="1" t="s">
        <v>814</v>
      </c>
      <c r="S92" s="1" t="s">
        <v>1037</v>
      </c>
    </row>
    <row r="93" spans="1:19" ht="30">
      <c r="A93" s="1">
        <f t="shared" si="1"/>
        <v>91</v>
      </c>
      <c r="B93" s="1" t="s">
        <v>296</v>
      </c>
      <c r="C93" s="3">
        <v>42251</v>
      </c>
      <c r="E93" s="1">
        <v>1</v>
      </c>
      <c r="F93" s="1">
        <v>1</v>
      </c>
      <c r="G93" s="1">
        <v>8</v>
      </c>
      <c r="H93" s="1" t="s">
        <v>13</v>
      </c>
      <c r="I93" s="1" t="s">
        <v>19</v>
      </c>
      <c r="J93" s="1" t="s">
        <v>297</v>
      </c>
      <c r="K93" s="1" t="s">
        <v>293</v>
      </c>
      <c r="L93" s="1" t="s">
        <v>298</v>
      </c>
      <c r="P93" s="1" t="s">
        <v>25</v>
      </c>
      <c r="Q93" s="1" t="s">
        <v>1303</v>
      </c>
      <c r="S93" s="1" t="s">
        <v>1037</v>
      </c>
    </row>
    <row r="94" spans="1:19" ht="120">
      <c r="A94" s="1">
        <f t="shared" si="1"/>
        <v>92</v>
      </c>
      <c r="B94" s="1" t="s">
        <v>299</v>
      </c>
      <c r="C94" s="3">
        <v>42251</v>
      </c>
      <c r="E94" s="1">
        <v>1</v>
      </c>
      <c r="F94" s="1">
        <v>1</v>
      </c>
      <c r="G94" s="1">
        <v>6</v>
      </c>
      <c r="H94" s="1" t="s">
        <v>286</v>
      </c>
      <c r="I94" s="1" t="s">
        <v>287</v>
      </c>
      <c r="J94" s="1" t="s">
        <v>889</v>
      </c>
      <c r="K94" s="1" t="s">
        <v>300</v>
      </c>
      <c r="L94" s="1" t="s">
        <v>1264</v>
      </c>
      <c r="N94" s="1" t="s">
        <v>301</v>
      </c>
      <c r="O94" s="1" t="s">
        <v>30</v>
      </c>
      <c r="P94" s="1" t="s">
        <v>26</v>
      </c>
      <c r="Q94" s="1" t="s">
        <v>1304</v>
      </c>
      <c r="S94" s="1" t="s">
        <v>1037</v>
      </c>
    </row>
    <row r="95" spans="1:19" ht="30">
      <c r="A95" s="1">
        <f t="shared" si="1"/>
        <v>93</v>
      </c>
      <c r="B95" s="6" t="s">
        <v>302</v>
      </c>
      <c r="C95" s="3">
        <v>42251</v>
      </c>
      <c r="E95" s="1">
        <v>1</v>
      </c>
      <c r="F95" s="1">
        <v>1</v>
      </c>
      <c r="G95" s="1">
        <v>2.5</v>
      </c>
      <c r="H95" s="1" t="s">
        <v>13</v>
      </c>
      <c r="I95" s="1" t="s">
        <v>287</v>
      </c>
      <c r="J95" s="1" t="s">
        <v>1442</v>
      </c>
      <c r="K95" s="1" t="s">
        <v>121</v>
      </c>
      <c r="L95" s="1" t="s">
        <v>1443</v>
      </c>
      <c r="P95" s="1" t="s">
        <v>25</v>
      </c>
      <c r="Q95" s="1" t="s">
        <v>812</v>
      </c>
      <c r="S95" s="1" t="s">
        <v>1037</v>
      </c>
    </row>
    <row r="96" spans="1:19" ht="75">
      <c r="A96" s="1">
        <f t="shared" si="1"/>
        <v>94</v>
      </c>
      <c r="B96" s="1" t="s">
        <v>303</v>
      </c>
      <c r="C96" s="3">
        <v>42251</v>
      </c>
      <c r="E96" s="1">
        <v>1</v>
      </c>
      <c r="G96" s="1">
        <v>5.5</v>
      </c>
      <c r="H96" s="1" t="s">
        <v>13</v>
      </c>
      <c r="I96" s="1" t="s">
        <v>20</v>
      </c>
      <c r="J96" s="1" t="s">
        <v>304</v>
      </c>
      <c r="K96" s="1" t="s">
        <v>305</v>
      </c>
      <c r="L96" s="1" t="s">
        <v>1263</v>
      </c>
      <c r="N96" s="1" t="s">
        <v>306</v>
      </c>
      <c r="O96" s="1" t="s">
        <v>307</v>
      </c>
      <c r="P96" s="1" t="s">
        <v>26</v>
      </c>
      <c r="Q96" s="1" t="s">
        <v>813</v>
      </c>
      <c r="S96" s="1" t="s">
        <v>1037</v>
      </c>
    </row>
    <row r="97" spans="1:19" ht="75">
      <c r="A97" s="1">
        <f t="shared" si="1"/>
        <v>95</v>
      </c>
      <c r="B97" s="1" t="s">
        <v>308</v>
      </c>
      <c r="C97" s="3">
        <v>42251</v>
      </c>
      <c r="E97" s="1">
        <v>1</v>
      </c>
      <c r="F97" s="1">
        <v>1</v>
      </c>
      <c r="G97" s="1">
        <v>5</v>
      </c>
      <c r="H97" s="1" t="s">
        <v>91</v>
      </c>
      <c r="I97" s="1" t="s">
        <v>287</v>
      </c>
      <c r="J97" s="1" t="s">
        <v>889</v>
      </c>
      <c r="K97" s="1" t="s">
        <v>288</v>
      </c>
      <c r="L97" s="1" t="s">
        <v>810</v>
      </c>
      <c r="M97" s="1" t="s">
        <v>309</v>
      </c>
      <c r="N97" s="1" t="s">
        <v>310</v>
      </c>
      <c r="O97" s="1" t="s">
        <v>307</v>
      </c>
      <c r="P97" s="1" t="s">
        <v>26</v>
      </c>
      <c r="Q97" s="1" t="s">
        <v>811</v>
      </c>
      <c r="S97" s="1" t="s">
        <v>1037</v>
      </c>
    </row>
    <row r="98" spans="1:19" ht="45">
      <c r="A98" s="1">
        <f t="shared" si="1"/>
        <v>96</v>
      </c>
      <c r="B98" s="1" t="s">
        <v>311</v>
      </c>
      <c r="C98" s="3">
        <v>42251</v>
      </c>
      <c r="E98" s="1">
        <v>1</v>
      </c>
      <c r="F98" s="1">
        <v>1</v>
      </c>
      <c r="G98" s="1">
        <v>4</v>
      </c>
      <c r="H98" s="1" t="s">
        <v>91</v>
      </c>
      <c r="I98" s="1" t="s">
        <v>20</v>
      </c>
      <c r="J98" s="1" t="s">
        <v>304</v>
      </c>
      <c r="K98" s="1" t="s">
        <v>312</v>
      </c>
      <c r="L98" s="1" t="s">
        <v>1262</v>
      </c>
      <c r="N98" s="1" t="s">
        <v>306</v>
      </c>
      <c r="O98" s="1" t="s">
        <v>30</v>
      </c>
      <c r="P98" s="1" t="s">
        <v>26</v>
      </c>
      <c r="Q98" s="1" t="s">
        <v>1305</v>
      </c>
      <c r="S98" s="1" t="s">
        <v>1037</v>
      </c>
    </row>
    <row r="99" spans="1:19" ht="45">
      <c r="A99" s="1">
        <f t="shared" si="1"/>
        <v>97</v>
      </c>
      <c r="B99" s="1" t="s">
        <v>313</v>
      </c>
      <c r="C99" s="3">
        <v>42251</v>
      </c>
      <c r="E99" s="1">
        <v>4</v>
      </c>
      <c r="F99" s="1">
        <v>1</v>
      </c>
      <c r="G99" s="1">
        <v>4</v>
      </c>
      <c r="H99" s="1" t="s">
        <v>403</v>
      </c>
      <c r="I99" s="1" t="s">
        <v>20</v>
      </c>
      <c r="J99" s="1" t="s">
        <v>314</v>
      </c>
      <c r="K99" s="1" t="s">
        <v>315</v>
      </c>
      <c r="L99" s="1" t="s">
        <v>1441</v>
      </c>
      <c r="P99" s="1" t="s">
        <v>26</v>
      </c>
      <c r="Q99" s="1" t="s">
        <v>1306</v>
      </c>
      <c r="S99" s="1" t="s">
        <v>1037</v>
      </c>
    </row>
    <row r="100" spans="1:19" ht="30">
      <c r="A100" s="1">
        <f t="shared" si="1"/>
        <v>98</v>
      </c>
      <c r="B100" s="1" t="s">
        <v>316</v>
      </c>
      <c r="C100" s="3">
        <v>42251</v>
      </c>
      <c r="E100" s="1">
        <v>5</v>
      </c>
      <c r="G100" s="6">
        <v>23.7</v>
      </c>
      <c r="H100" s="1" t="s">
        <v>13</v>
      </c>
      <c r="I100" s="1" t="s">
        <v>17</v>
      </c>
      <c r="J100" s="1" t="s">
        <v>1067</v>
      </c>
      <c r="K100" s="1" t="s">
        <v>66</v>
      </c>
      <c r="L100" s="1" t="s">
        <v>1261</v>
      </c>
      <c r="P100" s="1" t="s">
        <v>25</v>
      </c>
      <c r="Q100" s="1" t="s">
        <v>1307</v>
      </c>
      <c r="S100" s="1" t="s">
        <v>317</v>
      </c>
    </row>
    <row r="101" spans="1:19" ht="30">
      <c r="A101" s="1">
        <f t="shared" si="1"/>
        <v>99</v>
      </c>
      <c r="B101" s="1" t="s">
        <v>318</v>
      </c>
      <c r="C101" s="3">
        <v>42251</v>
      </c>
      <c r="E101" s="1">
        <v>1</v>
      </c>
      <c r="G101" s="6">
        <v>9</v>
      </c>
      <c r="H101" s="1" t="s">
        <v>13</v>
      </c>
      <c r="I101" s="1" t="s">
        <v>17</v>
      </c>
      <c r="J101" s="1" t="s">
        <v>1067</v>
      </c>
      <c r="K101" s="1" t="s">
        <v>319</v>
      </c>
      <c r="L101" s="1" t="s">
        <v>320</v>
      </c>
      <c r="P101" s="1" t="s">
        <v>26</v>
      </c>
      <c r="Q101" s="1" t="s">
        <v>1308</v>
      </c>
      <c r="R101" s="1" t="s">
        <v>321</v>
      </c>
      <c r="S101" s="1" t="s">
        <v>317</v>
      </c>
    </row>
    <row r="102" spans="1:19" ht="45">
      <c r="A102" s="1">
        <f t="shared" si="1"/>
        <v>100</v>
      </c>
      <c r="B102" s="1" t="s">
        <v>322</v>
      </c>
      <c r="C102" s="3">
        <v>42251</v>
      </c>
      <c r="E102" s="1">
        <v>1</v>
      </c>
      <c r="G102" s="6">
        <v>2</v>
      </c>
      <c r="H102" s="1" t="s">
        <v>13</v>
      </c>
      <c r="I102" s="1" t="s">
        <v>17</v>
      </c>
      <c r="J102" s="1" t="s">
        <v>1067</v>
      </c>
      <c r="K102" s="1" t="s">
        <v>319</v>
      </c>
      <c r="L102" s="1" t="s">
        <v>323</v>
      </c>
      <c r="P102" s="1" t="s">
        <v>25</v>
      </c>
      <c r="Q102" s="1" t="s">
        <v>1309</v>
      </c>
      <c r="R102" s="1" t="s">
        <v>321</v>
      </c>
      <c r="S102" s="1" t="s">
        <v>317</v>
      </c>
    </row>
    <row r="103" spans="1:19" ht="30">
      <c r="A103" s="1">
        <f t="shared" si="1"/>
        <v>101</v>
      </c>
      <c r="B103" s="1" t="s">
        <v>324</v>
      </c>
      <c r="C103" s="3">
        <v>42251</v>
      </c>
      <c r="E103" s="1">
        <v>4</v>
      </c>
      <c r="G103" s="6">
        <v>20.5</v>
      </c>
      <c r="H103" s="1" t="s">
        <v>13</v>
      </c>
      <c r="I103" s="1" t="s">
        <v>17</v>
      </c>
      <c r="J103" s="1" t="s">
        <v>1067</v>
      </c>
      <c r="K103" s="1" t="s">
        <v>28</v>
      </c>
      <c r="L103" s="1" t="s">
        <v>1260</v>
      </c>
      <c r="P103" s="1" t="s">
        <v>25</v>
      </c>
      <c r="Q103" s="1" t="s">
        <v>325</v>
      </c>
      <c r="R103" s="1" t="s">
        <v>326</v>
      </c>
      <c r="S103" s="1" t="s">
        <v>317</v>
      </c>
    </row>
    <row r="104" spans="1:19" ht="30">
      <c r="A104" s="1">
        <f t="shared" si="1"/>
        <v>102</v>
      </c>
      <c r="B104" s="1" t="s">
        <v>327</v>
      </c>
      <c r="C104" s="3">
        <v>42251</v>
      </c>
      <c r="E104" s="1">
        <v>1</v>
      </c>
      <c r="G104" s="6">
        <v>17.5</v>
      </c>
      <c r="H104" s="1" t="s">
        <v>13</v>
      </c>
      <c r="I104" s="1" t="s">
        <v>17</v>
      </c>
      <c r="J104" s="1" t="s">
        <v>1067</v>
      </c>
      <c r="K104" s="1" t="s">
        <v>79</v>
      </c>
      <c r="L104" s="1" t="s">
        <v>328</v>
      </c>
      <c r="P104" s="1" t="s">
        <v>25</v>
      </c>
      <c r="Q104" s="1" t="s">
        <v>1310</v>
      </c>
      <c r="R104" s="1" t="s">
        <v>329</v>
      </c>
      <c r="S104" s="1" t="s">
        <v>317</v>
      </c>
    </row>
    <row r="105" spans="1:19" ht="30">
      <c r="A105" s="1">
        <f t="shared" si="1"/>
        <v>103</v>
      </c>
      <c r="B105" s="1" t="s">
        <v>330</v>
      </c>
      <c r="C105" s="3">
        <v>42251</v>
      </c>
      <c r="E105" s="1">
        <v>1</v>
      </c>
      <c r="G105" s="6">
        <v>20.2</v>
      </c>
      <c r="H105" s="1" t="s">
        <v>13</v>
      </c>
      <c r="I105" s="1" t="s">
        <v>17</v>
      </c>
      <c r="J105" s="1" t="s">
        <v>1067</v>
      </c>
      <c r="K105" s="1" t="s">
        <v>141</v>
      </c>
      <c r="L105" s="1" t="s">
        <v>1259</v>
      </c>
      <c r="P105" s="1" t="s">
        <v>25</v>
      </c>
      <c r="Q105" s="1" t="s">
        <v>809</v>
      </c>
      <c r="S105" s="1" t="s">
        <v>317</v>
      </c>
    </row>
    <row r="106" spans="1:19" ht="60">
      <c r="A106" s="1">
        <f t="shared" si="1"/>
        <v>104</v>
      </c>
      <c r="B106" s="1" t="s">
        <v>331</v>
      </c>
      <c r="C106" s="3">
        <v>42251</v>
      </c>
      <c r="E106" s="1">
        <v>2</v>
      </c>
      <c r="G106" s="6">
        <v>19.399999999999999</v>
      </c>
      <c r="H106" s="1" t="s">
        <v>13</v>
      </c>
      <c r="I106" s="1" t="s">
        <v>17</v>
      </c>
      <c r="J106" s="1" t="s">
        <v>1067</v>
      </c>
      <c r="K106" s="1" t="s">
        <v>66</v>
      </c>
      <c r="L106" s="1" t="s">
        <v>1440</v>
      </c>
      <c r="P106" s="1" t="s">
        <v>25</v>
      </c>
      <c r="Q106" s="1" t="s">
        <v>808</v>
      </c>
      <c r="R106" s="1" t="s">
        <v>1312</v>
      </c>
      <c r="S106" s="1" t="s">
        <v>317</v>
      </c>
    </row>
    <row r="107" spans="1:19">
      <c r="A107" s="1">
        <f t="shared" si="1"/>
        <v>105</v>
      </c>
      <c r="B107" s="1" t="s">
        <v>332</v>
      </c>
      <c r="C107" s="3">
        <v>42251</v>
      </c>
      <c r="E107" s="1">
        <v>1</v>
      </c>
      <c r="G107" s="6">
        <v>16.600000000000001</v>
      </c>
      <c r="H107" s="1" t="s">
        <v>13</v>
      </c>
      <c r="I107" s="1" t="s">
        <v>17</v>
      </c>
      <c r="J107" s="1" t="s">
        <v>1067</v>
      </c>
      <c r="K107" s="1" t="s">
        <v>28</v>
      </c>
      <c r="L107" s="1" t="s">
        <v>1258</v>
      </c>
      <c r="P107" s="1" t="s">
        <v>24</v>
      </c>
      <c r="Q107" s="1" t="s">
        <v>807</v>
      </c>
      <c r="R107" s="1" t="s">
        <v>1311</v>
      </c>
      <c r="S107" s="1" t="s">
        <v>317</v>
      </c>
    </row>
    <row r="108" spans="1:19">
      <c r="A108" s="1">
        <f t="shared" si="1"/>
        <v>106</v>
      </c>
      <c r="B108" s="1" t="s">
        <v>333</v>
      </c>
      <c r="C108" s="3">
        <v>42251</v>
      </c>
      <c r="E108" s="1">
        <v>1</v>
      </c>
      <c r="G108" s="6">
        <v>23.8</v>
      </c>
      <c r="H108" s="1" t="s">
        <v>13</v>
      </c>
      <c r="I108" s="1" t="s">
        <v>17</v>
      </c>
      <c r="J108" s="1" t="s">
        <v>1067</v>
      </c>
      <c r="K108" s="1" t="s">
        <v>71</v>
      </c>
      <c r="L108" s="1" t="s">
        <v>1257</v>
      </c>
      <c r="P108" s="1" t="s">
        <v>24</v>
      </c>
      <c r="Q108" s="1" t="s">
        <v>806</v>
      </c>
      <c r="S108" s="1" t="s">
        <v>317</v>
      </c>
    </row>
    <row r="109" spans="1:19" ht="30">
      <c r="A109" s="1">
        <f t="shared" si="1"/>
        <v>107</v>
      </c>
      <c r="B109" s="1">
        <v>33</v>
      </c>
      <c r="C109" s="3">
        <v>42251</v>
      </c>
      <c r="E109" s="1">
        <v>1</v>
      </c>
      <c r="F109" s="1">
        <v>1</v>
      </c>
      <c r="G109" s="1">
        <v>4</v>
      </c>
      <c r="H109" s="1" t="s">
        <v>13</v>
      </c>
      <c r="I109" s="1" t="s">
        <v>21</v>
      </c>
      <c r="J109" s="1" t="s">
        <v>1068</v>
      </c>
      <c r="K109" s="1" t="s">
        <v>37</v>
      </c>
      <c r="L109" s="1" t="s">
        <v>1256</v>
      </c>
      <c r="P109" s="1" t="s">
        <v>26</v>
      </c>
      <c r="Q109" s="1" t="s">
        <v>334</v>
      </c>
      <c r="S109" s="1" t="s">
        <v>461</v>
      </c>
    </row>
    <row r="110" spans="1:19" ht="75">
      <c r="A110" s="1">
        <f t="shared" si="1"/>
        <v>108</v>
      </c>
      <c r="B110" s="1" t="s">
        <v>335</v>
      </c>
      <c r="C110" s="3">
        <v>42251</v>
      </c>
      <c r="E110" s="1">
        <v>3</v>
      </c>
      <c r="F110" s="1">
        <v>3</v>
      </c>
      <c r="G110" s="1">
        <v>4.5</v>
      </c>
      <c r="H110" s="1" t="s">
        <v>16</v>
      </c>
      <c r="I110" s="1" t="s">
        <v>17</v>
      </c>
      <c r="J110" s="1" t="s">
        <v>1043</v>
      </c>
      <c r="K110" s="1" t="s">
        <v>28</v>
      </c>
      <c r="L110" s="1" t="s">
        <v>1427</v>
      </c>
      <c r="N110" s="1" t="s">
        <v>336</v>
      </c>
      <c r="O110" s="1" t="s">
        <v>307</v>
      </c>
      <c r="P110" s="1" t="s">
        <v>26</v>
      </c>
      <c r="Q110" s="1" t="s">
        <v>1313</v>
      </c>
      <c r="S110" s="1" t="s">
        <v>461</v>
      </c>
    </row>
    <row r="111" spans="1:19" ht="60">
      <c r="A111" s="1">
        <f t="shared" si="1"/>
        <v>109</v>
      </c>
      <c r="B111" s="1" t="s">
        <v>337</v>
      </c>
      <c r="C111" s="3">
        <v>42251</v>
      </c>
      <c r="E111" s="1">
        <v>1</v>
      </c>
      <c r="F111" s="1">
        <v>1</v>
      </c>
      <c r="G111" s="1">
        <v>4.7</v>
      </c>
      <c r="H111" s="1" t="s">
        <v>16</v>
      </c>
      <c r="I111" s="1" t="s">
        <v>17</v>
      </c>
      <c r="J111" s="1" t="s">
        <v>1044</v>
      </c>
      <c r="K111" s="1" t="s">
        <v>75</v>
      </c>
      <c r="L111" s="1" t="s">
        <v>1428</v>
      </c>
      <c r="N111" s="1" t="s">
        <v>1362</v>
      </c>
      <c r="O111" s="1" t="s">
        <v>1363</v>
      </c>
      <c r="P111" s="1" t="s">
        <v>26</v>
      </c>
      <c r="Q111" s="1" t="s">
        <v>1314</v>
      </c>
      <c r="S111" s="1" t="s">
        <v>461</v>
      </c>
    </row>
    <row r="112" spans="1:19" ht="45">
      <c r="A112" s="1">
        <f t="shared" si="1"/>
        <v>110</v>
      </c>
      <c r="B112" s="1" t="s">
        <v>338</v>
      </c>
      <c r="C112" s="3">
        <v>42251</v>
      </c>
      <c r="E112" s="1">
        <v>1</v>
      </c>
      <c r="F112" s="1">
        <v>1</v>
      </c>
      <c r="G112" s="1">
        <v>4.5</v>
      </c>
      <c r="H112" s="1" t="s">
        <v>16</v>
      </c>
      <c r="I112" s="1" t="s">
        <v>17</v>
      </c>
      <c r="J112" s="1" t="s">
        <v>1044</v>
      </c>
      <c r="K112" s="1" t="s">
        <v>339</v>
      </c>
      <c r="L112" s="1" t="s">
        <v>1429</v>
      </c>
      <c r="P112" s="1" t="s">
        <v>25</v>
      </c>
      <c r="Q112" s="1" t="s">
        <v>385</v>
      </c>
      <c r="S112" s="1" t="s">
        <v>461</v>
      </c>
    </row>
    <row r="113" spans="1:19" ht="45">
      <c r="A113" s="1">
        <f t="shared" si="1"/>
        <v>111</v>
      </c>
      <c r="B113" s="1" t="s">
        <v>340</v>
      </c>
      <c r="C113" s="3">
        <v>42251</v>
      </c>
      <c r="E113" s="1">
        <v>3</v>
      </c>
      <c r="G113" s="6">
        <v>9.3000000000000007</v>
      </c>
      <c r="H113" s="1" t="s">
        <v>341</v>
      </c>
      <c r="I113" s="1" t="s">
        <v>21</v>
      </c>
      <c r="J113" s="1" t="s">
        <v>342</v>
      </c>
      <c r="K113" s="1" t="s">
        <v>141</v>
      </c>
      <c r="L113" s="1" t="s">
        <v>343</v>
      </c>
      <c r="P113" s="1" t="s">
        <v>26</v>
      </c>
      <c r="Q113" s="1" t="s">
        <v>386</v>
      </c>
      <c r="R113" s="1" t="s">
        <v>344</v>
      </c>
      <c r="S113" s="1" t="s">
        <v>317</v>
      </c>
    </row>
    <row r="114" spans="1:19">
      <c r="A114" s="1">
        <f t="shared" si="1"/>
        <v>112</v>
      </c>
      <c r="B114" s="1" t="s">
        <v>345</v>
      </c>
      <c r="C114" s="3">
        <v>42251</v>
      </c>
      <c r="E114" s="1">
        <v>1</v>
      </c>
      <c r="G114" s="6">
        <v>16.600000000000001</v>
      </c>
      <c r="H114" s="1" t="s">
        <v>341</v>
      </c>
      <c r="I114" s="1" t="s">
        <v>346</v>
      </c>
      <c r="J114" s="1" t="s">
        <v>347</v>
      </c>
      <c r="K114" s="1" t="s">
        <v>71</v>
      </c>
      <c r="L114" s="1" t="s">
        <v>348</v>
      </c>
      <c r="P114" s="1" t="s">
        <v>24</v>
      </c>
      <c r="Q114" s="1" t="s">
        <v>387</v>
      </c>
      <c r="S114" s="1" t="s">
        <v>317</v>
      </c>
    </row>
    <row r="115" spans="1:19" ht="60">
      <c r="A115" s="1">
        <f t="shared" si="1"/>
        <v>113</v>
      </c>
      <c r="B115" s="1">
        <v>36</v>
      </c>
      <c r="C115" s="3">
        <v>42251</v>
      </c>
      <c r="E115" s="1">
        <v>6</v>
      </c>
      <c r="F115" s="1">
        <v>4</v>
      </c>
      <c r="G115" s="1">
        <v>16</v>
      </c>
      <c r="H115" s="1" t="s">
        <v>1140</v>
      </c>
      <c r="I115" s="1" t="s">
        <v>17</v>
      </c>
      <c r="J115" s="1" t="s">
        <v>1069</v>
      </c>
      <c r="K115" s="1" t="s">
        <v>28</v>
      </c>
      <c r="L115" s="1" t="s">
        <v>804</v>
      </c>
      <c r="M115" s="1" t="s">
        <v>1151</v>
      </c>
      <c r="N115" s="1" t="s">
        <v>350</v>
      </c>
      <c r="O115" s="1" t="s">
        <v>30</v>
      </c>
      <c r="P115" s="1" t="s">
        <v>25</v>
      </c>
      <c r="Q115" s="1" t="s">
        <v>1315</v>
      </c>
      <c r="R115" s="1" t="s">
        <v>1393</v>
      </c>
      <c r="S115" s="1" t="s">
        <v>461</v>
      </c>
    </row>
    <row r="116" spans="1:19" ht="30">
      <c r="A116" s="1">
        <f t="shared" si="1"/>
        <v>114</v>
      </c>
      <c r="B116" s="1">
        <v>37</v>
      </c>
      <c r="C116" s="3">
        <v>42251</v>
      </c>
      <c r="E116" s="1">
        <v>26</v>
      </c>
      <c r="F116" s="1">
        <v>26</v>
      </c>
      <c r="G116" s="1">
        <v>5</v>
      </c>
      <c r="H116" s="1" t="s">
        <v>16</v>
      </c>
      <c r="I116" s="1" t="s">
        <v>17</v>
      </c>
      <c r="J116" s="1" t="s">
        <v>1046</v>
      </c>
      <c r="K116" s="1" t="s">
        <v>141</v>
      </c>
      <c r="L116" s="1" t="s">
        <v>250</v>
      </c>
      <c r="P116" s="1" t="s">
        <v>26</v>
      </c>
      <c r="Q116" s="1" t="s">
        <v>251</v>
      </c>
      <c r="R116" s="1" t="s">
        <v>252</v>
      </c>
      <c r="S116" s="1" t="s">
        <v>388</v>
      </c>
    </row>
    <row r="117" spans="1:19" ht="30">
      <c r="A117" s="1">
        <f t="shared" si="1"/>
        <v>115</v>
      </c>
      <c r="B117" s="1" t="s">
        <v>351</v>
      </c>
      <c r="C117" s="3">
        <v>42251</v>
      </c>
      <c r="E117" s="1">
        <v>4</v>
      </c>
      <c r="F117" s="1">
        <v>4</v>
      </c>
      <c r="G117" s="1">
        <v>6.5</v>
      </c>
      <c r="H117" s="1" t="s">
        <v>16</v>
      </c>
      <c r="I117" s="1" t="s">
        <v>17</v>
      </c>
      <c r="J117" s="1" t="s">
        <v>1348</v>
      </c>
      <c r="K117" s="1" t="s">
        <v>37</v>
      </c>
      <c r="L117" s="1" t="s">
        <v>1255</v>
      </c>
      <c r="P117" s="1" t="s">
        <v>24</v>
      </c>
      <c r="Q117" s="1" t="s">
        <v>384</v>
      </c>
      <c r="S117" s="1" t="s">
        <v>461</v>
      </c>
    </row>
    <row r="118" spans="1:19">
      <c r="A118" s="1">
        <f t="shared" si="1"/>
        <v>116</v>
      </c>
      <c r="B118" s="1" t="s">
        <v>352</v>
      </c>
      <c r="C118" s="3">
        <v>42251</v>
      </c>
      <c r="E118" s="1">
        <v>1</v>
      </c>
      <c r="F118" s="1">
        <v>1</v>
      </c>
      <c r="G118" s="1">
        <v>6.5</v>
      </c>
      <c r="H118" s="1" t="s">
        <v>16</v>
      </c>
      <c r="I118" s="1" t="s">
        <v>17</v>
      </c>
      <c r="J118" s="1" t="s">
        <v>1348</v>
      </c>
      <c r="K118" s="1" t="s">
        <v>319</v>
      </c>
      <c r="L118" s="1" t="s">
        <v>1439</v>
      </c>
      <c r="P118" s="1" t="s">
        <v>24</v>
      </c>
      <c r="Q118" s="1" t="s">
        <v>1298</v>
      </c>
      <c r="S118" s="1" t="s">
        <v>461</v>
      </c>
    </row>
    <row r="119" spans="1:19" ht="60">
      <c r="A119" s="1">
        <f t="shared" si="1"/>
        <v>117</v>
      </c>
      <c r="B119" s="1" t="s">
        <v>353</v>
      </c>
      <c r="C119" s="3">
        <v>42251</v>
      </c>
      <c r="E119" s="1">
        <v>1</v>
      </c>
      <c r="F119" s="1">
        <v>1</v>
      </c>
      <c r="G119" s="1">
        <v>7.3</v>
      </c>
      <c r="H119" s="1" t="s">
        <v>14</v>
      </c>
      <c r="I119" s="1" t="s">
        <v>18</v>
      </c>
      <c r="J119" s="1" t="s">
        <v>354</v>
      </c>
      <c r="K119" s="1" t="s">
        <v>28</v>
      </c>
      <c r="L119" s="1" t="s">
        <v>1436</v>
      </c>
      <c r="N119" s="1" t="s">
        <v>355</v>
      </c>
      <c r="O119" s="1" t="s">
        <v>356</v>
      </c>
      <c r="P119" s="1" t="s">
        <v>25</v>
      </c>
      <c r="Q119" s="1" t="s">
        <v>1316</v>
      </c>
      <c r="R119" s="1" t="s">
        <v>1153</v>
      </c>
      <c r="S119" s="1" t="s">
        <v>1037</v>
      </c>
    </row>
    <row r="120" spans="1:19" ht="60">
      <c r="A120" s="1">
        <f t="shared" si="1"/>
        <v>118</v>
      </c>
      <c r="B120" s="1" t="s">
        <v>357</v>
      </c>
      <c r="C120" s="3">
        <v>42251</v>
      </c>
      <c r="E120" s="1">
        <v>1</v>
      </c>
      <c r="F120" s="1">
        <v>1</v>
      </c>
      <c r="G120" s="1">
        <v>6</v>
      </c>
      <c r="H120" s="1" t="s">
        <v>14</v>
      </c>
      <c r="I120" s="1" t="s">
        <v>18</v>
      </c>
      <c r="J120" s="1" t="s">
        <v>354</v>
      </c>
      <c r="K120" s="1" t="s">
        <v>121</v>
      </c>
      <c r="L120" s="1" t="s">
        <v>1437</v>
      </c>
      <c r="N120" s="1" t="s">
        <v>358</v>
      </c>
      <c r="O120" s="1" t="s">
        <v>359</v>
      </c>
      <c r="P120" s="1" t="s">
        <v>25</v>
      </c>
      <c r="Q120" s="1" t="s">
        <v>379</v>
      </c>
      <c r="S120" s="1" t="s">
        <v>1037</v>
      </c>
    </row>
    <row r="121" spans="1:19" ht="45">
      <c r="A121" s="1">
        <f t="shared" si="1"/>
        <v>119</v>
      </c>
      <c r="B121" s="1" t="s">
        <v>361</v>
      </c>
      <c r="C121" s="3">
        <v>42251</v>
      </c>
      <c r="E121" s="1">
        <v>1</v>
      </c>
      <c r="F121" s="1">
        <v>1</v>
      </c>
      <c r="G121" s="1">
        <v>9.5</v>
      </c>
      <c r="H121" s="1" t="s">
        <v>14</v>
      </c>
      <c r="I121" s="1" t="s">
        <v>362</v>
      </c>
      <c r="J121" s="1" t="s">
        <v>354</v>
      </c>
      <c r="K121" s="1" t="s">
        <v>28</v>
      </c>
      <c r="L121" s="1" t="s">
        <v>803</v>
      </c>
      <c r="N121" s="1" t="s">
        <v>1254</v>
      </c>
      <c r="P121" s="1" t="s">
        <v>26</v>
      </c>
      <c r="Q121" s="1" t="s">
        <v>380</v>
      </c>
      <c r="S121" s="1" t="s">
        <v>1037</v>
      </c>
    </row>
    <row r="122" spans="1:19" ht="45">
      <c r="A122" s="1">
        <f t="shared" si="1"/>
        <v>120</v>
      </c>
      <c r="B122" s="1" t="s">
        <v>363</v>
      </c>
      <c r="C122" s="3">
        <v>42251</v>
      </c>
      <c r="E122" s="1">
        <v>1</v>
      </c>
      <c r="F122" s="1">
        <v>1</v>
      </c>
      <c r="G122" s="1">
        <v>20</v>
      </c>
      <c r="H122" s="1" t="s">
        <v>14</v>
      </c>
      <c r="I122" s="1" t="s">
        <v>362</v>
      </c>
      <c r="J122" s="1" t="s">
        <v>354</v>
      </c>
      <c r="K122" s="1" t="s">
        <v>402</v>
      </c>
      <c r="L122" s="1" t="s">
        <v>1253</v>
      </c>
      <c r="N122" s="1" t="s">
        <v>355</v>
      </c>
      <c r="O122" s="1" t="s">
        <v>356</v>
      </c>
      <c r="P122" s="1" t="s">
        <v>25</v>
      </c>
      <c r="Q122" s="1" t="s">
        <v>381</v>
      </c>
      <c r="S122" s="1" t="s">
        <v>1037</v>
      </c>
    </row>
    <row r="123" spans="1:19" ht="45">
      <c r="A123" s="1">
        <f t="shared" si="1"/>
        <v>121</v>
      </c>
      <c r="B123" s="1" t="s">
        <v>364</v>
      </c>
      <c r="C123" s="3">
        <v>42251</v>
      </c>
      <c r="E123" s="1">
        <v>1</v>
      </c>
      <c r="F123" s="1">
        <v>1</v>
      </c>
      <c r="G123" s="1">
        <v>14</v>
      </c>
      <c r="H123" s="1" t="s">
        <v>14</v>
      </c>
      <c r="I123" s="1" t="s">
        <v>362</v>
      </c>
      <c r="J123" s="1" t="s">
        <v>354</v>
      </c>
      <c r="K123" s="1" t="s">
        <v>158</v>
      </c>
      <c r="L123" s="1" t="s">
        <v>1438</v>
      </c>
      <c r="N123" s="1" t="s">
        <v>355</v>
      </c>
      <c r="O123" s="1" t="s">
        <v>356</v>
      </c>
      <c r="P123" s="1" t="s">
        <v>25</v>
      </c>
      <c r="Q123" s="1" t="s">
        <v>382</v>
      </c>
      <c r="S123" s="1" t="s">
        <v>1037</v>
      </c>
    </row>
    <row r="124" spans="1:19" ht="45">
      <c r="A124" s="1">
        <f t="shared" si="1"/>
        <v>122</v>
      </c>
      <c r="B124" s="1" t="s">
        <v>365</v>
      </c>
      <c r="C124" s="3">
        <v>42251</v>
      </c>
      <c r="E124" s="1">
        <v>2</v>
      </c>
      <c r="F124" s="1">
        <v>1</v>
      </c>
      <c r="G124" s="1">
        <v>6.5</v>
      </c>
      <c r="H124" s="1" t="s">
        <v>14</v>
      </c>
      <c r="I124" s="1" t="s">
        <v>18</v>
      </c>
      <c r="J124" s="1" t="s">
        <v>354</v>
      </c>
      <c r="K124" s="1" t="s">
        <v>37</v>
      </c>
      <c r="L124" s="1" t="s">
        <v>366</v>
      </c>
      <c r="N124" s="1" t="s">
        <v>355</v>
      </c>
      <c r="O124" s="1" t="s">
        <v>356</v>
      </c>
      <c r="P124" s="1" t="s">
        <v>26</v>
      </c>
      <c r="Q124" s="1" t="s">
        <v>383</v>
      </c>
      <c r="S124" s="1" t="s">
        <v>1037</v>
      </c>
    </row>
    <row r="125" spans="1:19" ht="45">
      <c r="A125" s="1">
        <f t="shared" si="1"/>
        <v>123</v>
      </c>
      <c r="B125" s="1" t="s">
        <v>253</v>
      </c>
      <c r="C125" s="3">
        <v>42251</v>
      </c>
      <c r="E125" s="1">
        <v>2</v>
      </c>
      <c r="F125" s="1">
        <v>2</v>
      </c>
      <c r="G125" s="1">
        <v>5</v>
      </c>
      <c r="H125" s="1" t="s">
        <v>16</v>
      </c>
      <c r="I125" s="1" t="s">
        <v>17</v>
      </c>
      <c r="J125" s="1" t="s">
        <v>1046</v>
      </c>
      <c r="K125" s="1" t="s">
        <v>37</v>
      </c>
      <c r="L125" s="1" t="s">
        <v>254</v>
      </c>
      <c r="P125" s="1" t="s">
        <v>25</v>
      </c>
      <c r="Q125" s="1" t="s">
        <v>255</v>
      </c>
      <c r="R125" s="1" t="s">
        <v>252</v>
      </c>
      <c r="S125" s="1" t="s">
        <v>388</v>
      </c>
    </row>
    <row r="126" spans="1:19" ht="45">
      <c r="A126" s="1">
        <f t="shared" si="1"/>
        <v>124</v>
      </c>
      <c r="B126" s="1" t="s">
        <v>256</v>
      </c>
      <c r="C126" s="3">
        <v>42251</v>
      </c>
      <c r="E126" s="1">
        <v>2</v>
      </c>
      <c r="F126" s="1">
        <v>2</v>
      </c>
      <c r="G126" s="1">
        <v>6</v>
      </c>
      <c r="H126" s="1" t="s">
        <v>16</v>
      </c>
      <c r="I126" s="1" t="s">
        <v>17</v>
      </c>
      <c r="J126" s="1" t="s">
        <v>1046</v>
      </c>
      <c r="K126" s="1" t="s">
        <v>71</v>
      </c>
      <c r="L126" s="1" t="s">
        <v>257</v>
      </c>
      <c r="P126" s="1" t="s">
        <v>25</v>
      </c>
      <c r="Q126" s="1" t="s">
        <v>258</v>
      </c>
      <c r="R126" s="1" t="s">
        <v>252</v>
      </c>
      <c r="S126" s="1" t="s">
        <v>388</v>
      </c>
    </row>
    <row r="127" spans="1:19" ht="60">
      <c r="A127" s="1">
        <f t="shared" si="1"/>
        <v>125</v>
      </c>
      <c r="B127" s="1" t="s">
        <v>259</v>
      </c>
      <c r="C127" s="5">
        <v>42251</v>
      </c>
      <c r="E127" s="1">
        <v>1</v>
      </c>
      <c r="F127" s="1">
        <v>1</v>
      </c>
      <c r="G127" s="1">
        <v>5.5</v>
      </c>
      <c r="H127" s="1" t="s">
        <v>16</v>
      </c>
      <c r="I127" s="1" t="s">
        <v>17</v>
      </c>
      <c r="J127" s="1" t="s">
        <v>1055</v>
      </c>
      <c r="K127" s="1" t="s">
        <v>28</v>
      </c>
      <c r="L127" s="1" t="s">
        <v>802</v>
      </c>
      <c r="O127" s="1" t="s">
        <v>1252</v>
      </c>
      <c r="P127" s="1" t="s">
        <v>25</v>
      </c>
      <c r="Q127" s="1" t="s">
        <v>260</v>
      </c>
      <c r="S127" s="1" t="s">
        <v>388</v>
      </c>
    </row>
    <row r="128" spans="1:19" ht="30">
      <c r="A128" s="1">
        <f t="shared" si="1"/>
        <v>126</v>
      </c>
      <c r="B128" s="1" t="s">
        <v>261</v>
      </c>
      <c r="C128" s="5">
        <v>42251</v>
      </c>
      <c r="E128" s="1">
        <v>1</v>
      </c>
      <c r="F128" s="1">
        <v>1</v>
      </c>
      <c r="G128" s="1">
        <v>6</v>
      </c>
      <c r="H128" s="1" t="s">
        <v>16</v>
      </c>
      <c r="I128" s="1" t="s">
        <v>17</v>
      </c>
      <c r="J128" s="1" t="s">
        <v>1055</v>
      </c>
      <c r="K128" s="1" t="s">
        <v>37</v>
      </c>
      <c r="L128" s="1" t="s">
        <v>1251</v>
      </c>
      <c r="P128" s="1" t="s">
        <v>24</v>
      </c>
      <c r="Q128" s="1" t="s">
        <v>262</v>
      </c>
      <c r="S128" s="1" t="s">
        <v>388</v>
      </c>
    </row>
    <row r="129" spans="1:19" ht="60">
      <c r="A129" s="1">
        <f t="shared" si="1"/>
        <v>127</v>
      </c>
      <c r="B129" s="1" t="s">
        <v>263</v>
      </c>
      <c r="C129" s="5">
        <v>42251</v>
      </c>
      <c r="E129" s="1">
        <v>1</v>
      </c>
      <c r="F129" s="1">
        <v>1</v>
      </c>
      <c r="G129" s="1">
        <v>3</v>
      </c>
      <c r="H129" s="1" t="s">
        <v>16</v>
      </c>
      <c r="I129" s="1" t="s">
        <v>17</v>
      </c>
      <c r="J129" s="1" t="s">
        <v>1055</v>
      </c>
      <c r="K129" s="1" t="s">
        <v>28</v>
      </c>
      <c r="L129" s="1" t="s">
        <v>1250</v>
      </c>
      <c r="P129" s="1" t="s">
        <v>25</v>
      </c>
      <c r="Q129" s="1" t="s">
        <v>264</v>
      </c>
      <c r="S129" s="1" t="s">
        <v>388</v>
      </c>
    </row>
    <row r="130" spans="1:19" ht="60">
      <c r="A130" s="1">
        <f t="shared" si="1"/>
        <v>128</v>
      </c>
      <c r="B130" s="1" t="s">
        <v>367</v>
      </c>
      <c r="C130" s="3">
        <v>42251</v>
      </c>
      <c r="E130" s="1">
        <v>1</v>
      </c>
      <c r="F130" s="1">
        <v>1</v>
      </c>
      <c r="G130" s="6">
        <v>17.5</v>
      </c>
      <c r="H130" s="1" t="s">
        <v>13</v>
      </c>
      <c r="I130" s="1" t="s">
        <v>18</v>
      </c>
      <c r="J130" s="1" t="s">
        <v>1072</v>
      </c>
      <c r="K130" s="1" t="s">
        <v>71</v>
      </c>
      <c r="L130" s="1" t="s">
        <v>1249</v>
      </c>
      <c r="M130" s="1" t="s">
        <v>801</v>
      </c>
      <c r="N130" s="1" t="s">
        <v>368</v>
      </c>
      <c r="O130" s="1" t="s">
        <v>870</v>
      </c>
      <c r="P130" s="1" t="s">
        <v>25</v>
      </c>
      <c r="Q130" s="1" t="s">
        <v>370</v>
      </c>
      <c r="S130" s="1" t="s">
        <v>317</v>
      </c>
    </row>
    <row r="131" spans="1:19">
      <c r="A131" s="1">
        <f t="shared" si="1"/>
        <v>129</v>
      </c>
      <c r="B131" s="1" t="s">
        <v>369</v>
      </c>
      <c r="C131" s="3">
        <v>42251</v>
      </c>
      <c r="E131" s="1">
        <v>1</v>
      </c>
      <c r="F131" s="1">
        <v>1</v>
      </c>
      <c r="G131" s="6">
        <v>14.5</v>
      </c>
      <c r="H131" s="1" t="s">
        <v>13</v>
      </c>
      <c r="I131" s="1" t="s">
        <v>18</v>
      </c>
      <c r="J131" s="1" t="s">
        <v>1073</v>
      </c>
      <c r="K131" s="1" t="s">
        <v>71</v>
      </c>
      <c r="L131" s="1" t="s">
        <v>1248</v>
      </c>
      <c r="N131" s="1" t="s">
        <v>368</v>
      </c>
      <c r="O131" s="1" t="s">
        <v>870</v>
      </c>
      <c r="P131" s="1" t="s">
        <v>25</v>
      </c>
      <c r="Q131" s="1" t="s">
        <v>1317</v>
      </c>
      <c r="S131" s="1" t="s">
        <v>317</v>
      </c>
    </row>
    <row r="132" spans="1:19">
      <c r="A132" s="1">
        <f t="shared" si="1"/>
        <v>130</v>
      </c>
      <c r="B132" s="1">
        <v>42</v>
      </c>
      <c r="C132" s="3">
        <v>42251</v>
      </c>
      <c r="E132" s="1">
        <v>21</v>
      </c>
      <c r="F132" s="1">
        <v>21</v>
      </c>
      <c r="G132" s="1">
        <v>2.5</v>
      </c>
      <c r="H132" s="1" t="s">
        <v>16</v>
      </c>
      <c r="I132" s="1" t="s">
        <v>17</v>
      </c>
      <c r="J132" s="1" t="s">
        <v>1059</v>
      </c>
      <c r="K132" s="1" t="s">
        <v>46</v>
      </c>
      <c r="L132" s="1" t="s">
        <v>378</v>
      </c>
      <c r="P132" s="1" t="s">
        <v>24</v>
      </c>
      <c r="Q132" s="1" t="s">
        <v>371</v>
      </c>
      <c r="S132" s="1" t="s">
        <v>461</v>
      </c>
    </row>
    <row r="133" spans="1:19" ht="30">
      <c r="A133" s="1">
        <f t="shared" si="1"/>
        <v>131</v>
      </c>
      <c r="B133" s="1" t="s">
        <v>372</v>
      </c>
      <c r="C133" s="3">
        <v>42251</v>
      </c>
      <c r="E133" s="1">
        <v>2</v>
      </c>
      <c r="F133" s="1">
        <v>2</v>
      </c>
      <c r="G133" s="1">
        <v>9.3000000000000007</v>
      </c>
      <c r="H133" s="1" t="s">
        <v>373</v>
      </c>
      <c r="I133" s="1" t="s">
        <v>18</v>
      </c>
      <c r="J133" s="1" t="s">
        <v>1070</v>
      </c>
      <c r="K133" s="1" t="s">
        <v>158</v>
      </c>
      <c r="L133" s="1" t="s">
        <v>1247</v>
      </c>
      <c r="P133" s="1" t="s">
        <v>24</v>
      </c>
      <c r="Q133" s="1" t="s">
        <v>376</v>
      </c>
      <c r="S133" s="1" t="s">
        <v>461</v>
      </c>
    </row>
    <row r="134" spans="1:19" ht="30">
      <c r="A134" s="1">
        <f t="shared" ref="A134:A197" si="2">A133+1</f>
        <v>132</v>
      </c>
      <c r="B134" s="1" t="s">
        <v>374</v>
      </c>
      <c r="C134" s="3">
        <v>42251</v>
      </c>
      <c r="E134" s="1">
        <v>1</v>
      </c>
      <c r="F134" s="1">
        <v>1</v>
      </c>
      <c r="G134" s="1">
        <v>11.3</v>
      </c>
      <c r="H134" s="1" t="s">
        <v>373</v>
      </c>
      <c r="I134" s="1" t="s">
        <v>18</v>
      </c>
      <c r="J134" s="1" t="s">
        <v>1071</v>
      </c>
      <c r="K134" s="1" t="s">
        <v>158</v>
      </c>
      <c r="L134" s="1" t="s">
        <v>1246</v>
      </c>
      <c r="P134" s="1" t="s">
        <v>24</v>
      </c>
      <c r="Q134" s="1" t="s">
        <v>376</v>
      </c>
      <c r="S134" s="1" t="s">
        <v>461</v>
      </c>
    </row>
    <row r="135" spans="1:19" ht="30">
      <c r="A135" s="1">
        <f t="shared" si="2"/>
        <v>133</v>
      </c>
      <c r="B135" s="1" t="s">
        <v>375</v>
      </c>
      <c r="C135" s="3">
        <v>42251</v>
      </c>
      <c r="E135" s="1">
        <v>1</v>
      </c>
      <c r="F135" s="1">
        <v>1</v>
      </c>
      <c r="G135" s="1">
        <v>8.5</v>
      </c>
      <c r="H135" s="1" t="s">
        <v>13</v>
      </c>
      <c r="I135" s="1" t="s">
        <v>21</v>
      </c>
      <c r="J135" s="1" t="s">
        <v>1430</v>
      </c>
      <c r="K135" s="1" t="s">
        <v>28</v>
      </c>
      <c r="L135" s="1" t="s">
        <v>1431</v>
      </c>
      <c r="P135" s="1" t="s">
        <v>25</v>
      </c>
      <c r="Q135" s="1" t="s">
        <v>377</v>
      </c>
      <c r="S135" s="1" t="s">
        <v>461</v>
      </c>
    </row>
    <row r="136" spans="1:19">
      <c r="A136" s="1">
        <f t="shared" si="2"/>
        <v>134</v>
      </c>
      <c r="B136" s="1">
        <v>44</v>
      </c>
      <c r="C136" s="3">
        <v>42251</v>
      </c>
      <c r="E136" s="1">
        <v>3</v>
      </c>
      <c r="F136" s="1">
        <v>1</v>
      </c>
      <c r="G136" s="6">
        <v>5.9</v>
      </c>
      <c r="H136" s="1" t="s">
        <v>15</v>
      </c>
      <c r="I136" s="1" t="s">
        <v>17</v>
      </c>
      <c r="J136" s="1" t="s">
        <v>43</v>
      </c>
      <c r="K136" s="1" t="s">
        <v>37</v>
      </c>
      <c r="L136" s="1" t="s">
        <v>389</v>
      </c>
      <c r="P136" s="1" t="s">
        <v>25</v>
      </c>
      <c r="Q136" s="1" t="s">
        <v>1318</v>
      </c>
      <c r="S136" s="1" t="s">
        <v>317</v>
      </c>
    </row>
    <row r="137" spans="1:19" ht="30">
      <c r="A137" s="1">
        <f t="shared" si="2"/>
        <v>135</v>
      </c>
      <c r="B137" s="1">
        <v>45</v>
      </c>
      <c r="C137" s="3">
        <v>42251</v>
      </c>
      <c r="E137" s="1">
        <v>4</v>
      </c>
      <c r="F137" s="1">
        <v>4</v>
      </c>
      <c r="G137" s="1">
        <v>2.5</v>
      </c>
      <c r="H137" s="1" t="s">
        <v>16</v>
      </c>
      <c r="I137" s="1" t="s">
        <v>17</v>
      </c>
      <c r="J137" s="1" t="s">
        <v>1039</v>
      </c>
      <c r="K137" s="1" t="s">
        <v>71</v>
      </c>
      <c r="L137" s="1" t="s">
        <v>390</v>
      </c>
      <c r="N137" s="1" t="s">
        <v>1190</v>
      </c>
      <c r="O137" s="1" t="s">
        <v>1148</v>
      </c>
      <c r="P137" s="1" t="s">
        <v>26</v>
      </c>
      <c r="Q137" s="1" t="s">
        <v>391</v>
      </c>
      <c r="S137" s="1" t="s">
        <v>461</v>
      </c>
    </row>
    <row r="138" spans="1:19" ht="30">
      <c r="A138" s="1">
        <f t="shared" si="2"/>
        <v>136</v>
      </c>
      <c r="B138" s="1" t="s">
        <v>392</v>
      </c>
      <c r="C138" s="3">
        <v>42251</v>
      </c>
      <c r="E138" s="1">
        <v>9</v>
      </c>
      <c r="F138" s="1">
        <v>9</v>
      </c>
      <c r="G138" s="1">
        <v>4</v>
      </c>
      <c r="H138" s="1" t="s">
        <v>14</v>
      </c>
      <c r="I138" s="1" t="s">
        <v>20</v>
      </c>
      <c r="J138" s="1" t="s">
        <v>393</v>
      </c>
      <c r="K138" s="1" t="s">
        <v>121</v>
      </c>
      <c r="L138" s="1" t="s">
        <v>408</v>
      </c>
      <c r="P138" s="1" t="s">
        <v>25</v>
      </c>
      <c r="Q138" s="1" t="s">
        <v>412</v>
      </c>
      <c r="S138" s="1" t="s">
        <v>1037</v>
      </c>
    </row>
    <row r="139" spans="1:19" ht="30">
      <c r="A139" s="1">
        <f t="shared" si="2"/>
        <v>137</v>
      </c>
      <c r="B139" s="1" t="s">
        <v>394</v>
      </c>
      <c r="C139" s="3">
        <v>42251</v>
      </c>
      <c r="E139" s="1">
        <v>1</v>
      </c>
      <c r="F139" s="1">
        <v>1</v>
      </c>
      <c r="G139" s="1">
        <v>3</v>
      </c>
      <c r="H139" s="1" t="s">
        <v>14</v>
      </c>
      <c r="I139" s="1" t="s">
        <v>20</v>
      </c>
      <c r="J139" s="1" t="s">
        <v>395</v>
      </c>
      <c r="K139" s="1" t="s">
        <v>28</v>
      </c>
      <c r="L139" s="1" t="s">
        <v>396</v>
      </c>
      <c r="P139" s="1" t="s">
        <v>360</v>
      </c>
      <c r="Q139" s="1" t="s">
        <v>413</v>
      </c>
      <c r="S139" s="1" t="s">
        <v>1037</v>
      </c>
    </row>
    <row r="140" spans="1:19" ht="30">
      <c r="A140" s="1">
        <f t="shared" si="2"/>
        <v>138</v>
      </c>
      <c r="B140" s="1" t="s">
        <v>397</v>
      </c>
      <c r="C140" s="3">
        <v>42251</v>
      </c>
      <c r="E140" s="1">
        <v>1</v>
      </c>
      <c r="F140" s="1">
        <v>1</v>
      </c>
      <c r="G140" s="1">
        <v>4.5</v>
      </c>
      <c r="H140" s="1" t="s">
        <v>14</v>
      </c>
      <c r="I140" s="1" t="s">
        <v>20</v>
      </c>
      <c r="J140" s="1" t="s">
        <v>398</v>
      </c>
      <c r="K140" s="1" t="s">
        <v>28</v>
      </c>
      <c r="L140" s="1" t="s">
        <v>1435</v>
      </c>
      <c r="P140" s="1" t="s">
        <v>360</v>
      </c>
      <c r="Q140" s="1" t="s">
        <v>414</v>
      </c>
      <c r="S140" s="1" t="s">
        <v>1037</v>
      </c>
    </row>
    <row r="141" spans="1:19" ht="45">
      <c r="A141" s="1">
        <f t="shared" si="2"/>
        <v>139</v>
      </c>
      <c r="B141" s="1" t="s">
        <v>399</v>
      </c>
      <c r="C141" s="3">
        <v>42251</v>
      </c>
      <c r="E141" s="1">
        <v>1</v>
      </c>
      <c r="F141" s="1">
        <v>1</v>
      </c>
      <c r="G141" s="1">
        <v>5.5</v>
      </c>
      <c r="H141" s="1" t="s">
        <v>13</v>
      </c>
      <c r="I141" s="1" t="s">
        <v>20</v>
      </c>
      <c r="J141" s="1" t="s">
        <v>409</v>
      </c>
      <c r="K141" s="1" t="s">
        <v>71</v>
      </c>
      <c r="L141" s="1" t="s">
        <v>407</v>
      </c>
      <c r="P141" s="1" t="s">
        <v>295</v>
      </c>
      <c r="Q141" s="1" t="s">
        <v>415</v>
      </c>
      <c r="S141" s="1" t="s">
        <v>1037</v>
      </c>
    </row>
    <row r="142" spans="1:19" ht="30">
      <c r="A142" s="1">
        <f t="shared" si="2"/>
        <v>140</v>
      </c>
      <c r="B142" s="1" t="s">
        <v>400</v>
      </c>
      <c r="C142" s="3">
        <v>42251</v>
      </c>
      <c r="E142" s="1">
        <v>1</v>
      </c>
      <c r="F142" s="1">
        <v>1</v>
      </c>
      <c r="G142" s="1">
        <v>2.5</v>
      </c>
      <c r="H142" s="1" t="s">
        <v>13</v>
      </c>
      <c r="I142" s="1" t="s">
        <v>20</v>
      </c>
      <c r="J142" s="1" t="s">
        <v>409</v>
      </c>
      <c r="K142" s="1" t="s">
        <v>28</v>
      </c>
      <c r="L142" s="1" t="s">
        <v>405</v>
      </c>
      <c r="P142" s="1" t="s">
        <v>26</v>
      </c>
      <c r="Q142" s="1" t="s">
        <v>416</v>
      </c>
      <c r="S142" s="1" t="s">
        <v>1037</v>
      </c>
    </row>
    <row r="143" spans="1:19" ht="30">
      <c r="A143" s="1">
        <f t="shared" si="2"/>
        <v>141</v>
      </c>
      <c r="B143" s="1" t="s">
        <v>401</v>
      </c>
      <c r="C143" s="3">
        <v>42251</v>
      </c>
      <c r="E143" s="1">
        <v>1</v>
      </c>
      <c r="F143" s="1">
        <v>1</v>
      </c>
      <c r="G143" s="1">
        <v>2.5</v>
      </c>
      <c r="H143" s="1" t="s">
        <v>13</v>
      </c>
      <c r="I143" s="1" t="s">
        <v>20</v>
      </c>
      <c r="J143" s="1" t="s">
        <v>409</v>
      </c>
      <c r="K143" s="1" t="s">
        <v>293</v>
      </c>
      <c r="L143" s="1" t="s">
        <v>406</v>
      </c>
      <c r="P143" s="1" t="s">
        <v>26</v>
      </c>
      <c r="Q143" s="1" t="s">
        <v>1319</v>
      </c>
      <c r="S143" s="1" t="s">
        <v>1037</v>
      </c>
    </row>
    <row r="144" spans="1:19" ht="30">
      <c r="A144" s="1">
        <f t="shared" si="2"/>
        <v>142</v>
      </c>
      <c r="B144" s="1">
        <v>47</v>
      </c>
      <c r="C144" s="3">
        <v>42251</v>
      </c>
      <c r="E144" s="1">
        <v>1</v>
      </c>
      <c r="F144" s="1">
        <v>1</v>
      </c>
      <c r="G144" s="6">
        <v>22</v>
      </c>
      <c r="H144" s="1" t="s">
        <v>410</v>
      </c>
      <c r="I144" s="1" t="s">
        <v>20</v>
      </c>
      <c r="J144" s="1" t="s">
        <v>421</v>
      </c>
      <c r="K144" s="1" t="s">
        <v>300</v>
      </c>
      <c r="L144" s="1" t="s">
        <v>1245</v>
      </c>
      <c r="P144" s="1" t="s">
        <v>24</v>
      </c>
      <c r="Q144" s="1" t="s">
        <v>411</v>
      </c>
      <c r="S144" s="1" t="s">
        <v>317</v>
      </c>
    </row>
    <row r="145" spans="1:19" ht="30">
      <c r="A145" s="1">
        <f t="shared" si="2"/>
        <v>143</v>
      </c>
      <c r="B145" s="1">
        <v>48</v>
      </c>
      <c r="C145" s="5">
        <v>42251</v>
      </c>
      <c r="E145" s="1">
        <v>1</v>
      </c>
      <c r="F145" s="1">
        <v>1</v>
      </c>
      <c r="G145" s="1">
        <v>16</v>
      </c>
      <c r="H145" s="1" t="s">
        <v>14</v>
      </c>
      <c r="I145" s="1" t="s">
        <v>18</v>
      </c>
      <c r="J145" s="1" t="s">
        <v>265</v>
      </c>
      <c r="K145" s="1" t="s">
        <v>121</v>
      </c>
      <c r="L145" s="1" t="s">
        <v>266</v>
      </c>
      <c r="N145" s="1" t="s">
        <v>267</v>
      </c>
      <c r="O145" s="1" t="s">
        <v>30</v>
      </c>
      <c r="P145" s="1" t="s">
        <v>24</v>
      </c>
      <c r="Q145" s="1" t="s">
        <v>268</v>
      </c>
      <c r="S145" s="1" t="s">
        <v>388</v>
      </c>
    </row>
    <row r="146" spans="1:19" ht="30">
      <c r="A146" s="1">
        <f t="shared" si="2"/>
        <v>144</v>
      </c>
      <c r="B146" s="1" t="s">
        <v>417</v>
      </c>
      <c r="C146" s="3">
        <v>42251</v>
      </c>
      <c r="E146" s="1">
        <v>1</v>
      </c>
      <c r="F146" s="1">
        <v>1</v>
      </c>
      <c r="G146" s="1">
        <v>11</v>
      </c>
      <c r="H146" s="1" t="s">
        <v>91</v>
      </c>
      <c r="I146" s="1" t="s">
        <v>246</v>
      </c>
      <c r="J146" s="1" t="s">
        <v>523</v>
      </c>
      <c r="K146" s="1" t="s">
        <v>339</v>
      </c>
      <c r="L146" s="1" t="s">
        <v>1434</v>
      </c>
      <c r="P146" s="1" t="s">
        <v>26</v>
      </c>
      <c r="Q146" s="1" t="s">
        <v>800</v>
      </c>
      <c r="S146" s="1" t="s">
        <v>461</v>
      </c>
    </row>
    <row r="147" spans="1:19">
      <c r="A147" s="1">
        <f t="shared" si="2"/>
        <v>145</v>
      </c>
      <c r="B147" s="1" t="s">
        <v>418</v>
      </c>
      <c r="C147" s="3">
        <v>42251</v>
      </c>
      <c r="E147" s="1">
        <v>1</v>
      </c>
      <c r="F147" s="1">
        <v>1</v>
      </c>
      <c r="G147" s="1">
        <v>20</v>
      </c>
      <c r="H147" s="1" t="s">
        <v>14</v>
      </c>
      <c r="I147" s="1" t="s">
        <v>246</v>
      </c>
      <c r="J147" s="1" t="s">
        <v>1139</v>
      </c>
      <c r="K147" s="1" t="s">
        <v>419</v>
      </c>
      <c r="L147" s="1" t="s">
        <v>424</v>
      </c>
      <c r="N147" s="1" t="s">
        <v>1155</v>
      </c>
      <c r="O147" s="1" t="s">
        <v>1156</v>
      </c>
      <c r="P147" s="1" t="s">
        <v>26</v>
      </c>
      <c r="Q147" s="1" t="s">
        <v>799</v>
      </c>
      <c r="S147" s="1" t="s">
        <v>461</v>
      </c>
    </row>
    <row r="148" spans="1:19" ht="30">
      <c r="A148" s="1">
        <f t="shared" si="2"/>
        <v>146</v>
      </c>
      <c r="B148" s="1" t="s">
        <v>420</v>
      </c>
      <c r="C148" s="3">
        <v>42251</v>
      </c>
      <c r="E148" s="1">
        <v>1</v>
      </c>
      <c r="F148" s="1">
        <v>1</v>
      </c>
      <c r="G148" s="1">
        <v>5.5</v>
      </c>
      <c r="H148" s="1" t="s">
        <v>13</v>
      </c>
      <c r="I148" s="1" t="s">
        <v>21</v>
      </c>
      <c r="J148" s="1" t="s">
        <v>422</v>
      </c>
      <c r="K148" s="1" t="s">
        <v>71</v>
      </c>
      <c r="L148" s="1" t="s">
        <v>423</v>
      </c>
      <c r="P148" s="1" t="s">
        <v>26</v>
      </c>
      <c r="Q148" s="1" t="s">
        <v>163</v>
      </c>
      <c r="S148" s="1" t="s">
        <v>461</v>
      </c>
    </row>
    <row r="149" spans="1:19" ht="30">
      <c r="A149" s="1">
        <f t="shared" si="2"/>
        <v>147</v>
      </c>
      <c r="B149" s="1">
        <v>50</v>
      </c>
      <c r="C149" s="3">
        <v>42251</v>
      </c>
      <c r="E149" s="1">
        <v>8</v>
      </c>
      <c r="F149" s="1">
        <v>8</v>
      </c>
      <c r="G149" s="6">
        <v>3.2</v>
      </c>
      <c r="H149" s="1" t="s">
        <v>16</v>
      </c>
      <c r="I149" s="1" t="s">
        <v>17</v>
      </c>
      <c r="J149" s="1" t="s">
        <v>1039</v>
      </c>
      <c r="K149" s="1" t="s">
        <v>1457</v>
      </c>
      <c r="L149" s="1" t="s">
        <v>1244</v>
      </c>
      <c r="P149" s="1" t="s">
        <v>295</v>
      </c>
      <c r="Q149" s="1" t="s">
        <v>1320</v>
      </c>
      <c r="S149" s="1" t="s">
        <v>317</v>
      </c>
    </row>
    <row r="150" spans="1:19" ht="105">
      <c r="A150" s="1">
        <f t="shared" si="2"/>
        <v>148</v>
      </c>
      <c r="B150" s="1" t="s">
        <v>269</v>
      </c>
      <c r="C150" s="5">
        <v>42251</v>
      </c>
      <c r="E150" s="1">
        <v>1</v>
      </c>
      <c r="F150" s="1">
        <v>1</v>
      </c>
      <c r="G150" s="1">
        <v>13</v>
      </c>
      <c r="H150" s="1" t="s">
        <v>14</v>
      </c>
      <c r="I150" s="1" t="s">
        <v>18</v>
      </c>
      <c r="J150" s="1" t="s">
        <v>1075</v>
      </c>
      <c r="K150" s="1" t="s">
        <v>28</v>
      </c>
      <c r="L150" s="1" t="s">
        <v>798</v>
      </c>
      <c r="N150" s="1" t="s">
        <v>1361</v>
      </c>
      <c r="O150" s="1" t="s">
        <v>30</v>
      </c>
      <c r="P150" s="1" t="s">
        <v>26</v>
      </c>
      <c r="Q150" s="1" t="s">
        <v>270</v>
      </c>
      <c r="S150" s="1" t="s">
        <v>388</v>
      </c>
    </row>
    <row r="151" spans="1:19" ht="75">
      <c r="A151" s="1">
        <f t="shared" si="2"/>
        <v>149</v>
      </c>
      <c r="B151" s="1" t="s">
        <v>271</v>
      </c>
      <c r="C151" s="5">
        <v>42251</v>
      </c>
      <c r="E151" s="1">
        <v>1</v>
      </c>
      <c r="F151" s="1">
        <v>1</v>
      </c>
      <c r="G151" s="1">
        <v>16</v>
      </c>
      <c r="H151" s="1" t="s">
        <v>14</v>
      </c>
      <c r="J151" s="1" t="s">
        <v>273</v>
      </c>
      <c r="K151" s="1" t="s">
        <v>28</v>
      </c>
      <c r="L151" s="1" t="s">
        <v>274</v>
      </c>
      <c r="N151" s="1" t="s">
        <v>1360</v>
      </c>
      <c r="O151" s="1" t="s">
        <v>30</v>
      </c>
      <c r="P151" s="1" t="s">
        <v>26</v>
      </c>
      <c r="Q151" s="1" t="s">
        <v>275</v>
      </c>
      <c r="R151" s="1" t="s">
        <v>272</v>
      </c>
      <c r="S151" s="1" t="s">
        <v>388</v>
      </c>
    </row>
    <row r="152" spans="1:19" ht="45">
      <c r="A152" s="1">
        <f t="shared" si="2"/>
        <v>150</v>
      </c>
      <c r="B152" s="1" t="s">
        <v>425</v>
      </c>
      <c r="C152" s="3">
        <v>42251</v>
      </c>
      <c r="E152" s="1">
        <v>1</v>
      </c>
      <c r="F152" s="1">
        <v>1</v>
      </c>
      <c r="G152" s="6">
        <v>14</v>
      </c>
      <c r="H152" s="1" t="s">
        <v>13</v>
      </c>
      <c r="I152" s="1" t="s">
        <v>404</v>
      </c>
      <c r="J152" s="1" t="s">
        <v>1076</v>
      </c>
      <c r="K152" s="1" t="s">
        <v>419</v>
      </c>
      <c r="L152" s="1" t="s">
        <v>797</v>
      </c>
      <c r="P152" s="1" t="s">
        <v>24</v>
      </c>
      <c r="Q152" s="1" t="s">
        <v>796</v>
      </c>
      <c r="S152" s="1" t="s">
        <v>317</v>
      </c>
    </row>
    <row r="153" spans="1:19" ht="45">
      <c r="A153" s="1">
        <f t="shared" si="2"/>
        <v>151</v>
      </c>
      <c r="B153" s="1" t="s">
        <v>426</v>
      </c>
      <c r="C153" s="3">
        <v>42251</v>
      </c>
      <c r="E153" s="1">
        <v>1</v>
      </c>
      <c r="F153" s="1">
        <v>1</v>
      </c>
      <c r="G153" s="6">
        <v>12</v>
      </c>
      <c r="H153" s="1" t="s">
        <v>13</v>
      </c>
      <c r="I153" s="1" t="s">
        <v>346</v>
      </c>
      <c r="J153" s="1" t="s">
        <v>1347</v>
      </c>
      <c r="K153" s="1" t="s">
        <v>293</v>
      </c>
      <c r="L153" s="1" t="s">
        <v>430</v>
      </c>
      <c r="N153" s="1" t="s">
        <v>427</v>
      </c>
      <c r="O153" s="1" t="s">
        <v>30</v>
      </c>
      <c r="P153" s="1" t="s">
        <v>26</v>
      </c>
      <c r="Q153" s="1" t="s">
        <v>431</v>
      </c>
      <c r="S153" s="1" t="s">
        <v>317</v>
      </c>
    </row>
    <row r="154" spans="1:19" ht="30">
      <c r="A154" s="1">
        <f t="shared" si="2"/>
        <v>152</v>
      </c>
      <c r="B154" s="1" t="s">
        <v>428</v>
      </c>
      <c r="C154" s="3">
        <v>42251</v>
      </c>
      <c r="E154" s="1">
        <v>2</v>
      </c>
      <c r="F154" s="1">
        <v>1</v>
      </c>
      <c r="G154" s="6">
        <v>13.5</v>
      </c>
      <c r="H154" s="1" t="s">
        <v>13</v>
      </c>
      <c r="I154" s="1" t="s">
        <v>346</v>
      </c>
      <c r="J154" s="1" t="s">
        <v>441</v>
      </c>
      <c r="K154" s="1" t="s">
        <v>419</v>
      </c>
      <c r="L154" s="1" t="s">
        <v>795</v>
      </c>
      <c r="P154" s="1" t="s">
        <v>25</v>
      </c>
      <c r="Q154" s="1" t="s">
        <v>432</v>
      </c>
      <c r="R154" s="1" t="s">
        <v>429</v>
      </c>
      <c r="S154" s="1" t="s">
        <v>317</v>
      </c>
    </row>
    <row r="155" spans="1:19" ht="60">
      <c r="A155" s="1">
        <f t="shared" si="2"/>
        <v>153</v>
      </c>
      <c r="B155" s="1" t="s">
        <v>433</v>
      </c>
      <c r="C155" s="3">
        <v>42251</v>
      </c>
      <c r="E155" s="1">
        <v>3</v>
      </c>
      <c r="F155" s="1">
        <v>3</v>
      </c>
      <c r="G155" s="1">
        <v>10.5</v>
      </c>
      <c r="H155" s="1" t="s">
        <v>13</v>
      </c>
      <c r="I155" s="1" t="s">
        <v>246</v>
      </c>
      <c r="J155" s="1" t="s">
        <v>889</v>
      </c>
      <c r="K155" s="1" t="s">
        <v>46</v>
      </c>
      <c r="L155" s="1" t="s">
        <v>436</v>
      </c>
      <c r="M155" s="1" t="s">
        <v>1358</v>
      </c>
      <c r="N155" s="1" t="s">
        <v>1359</v>
      </c>
      <c r="O155" s="1" t="s">
        <v>307</v>
      </c>
      <c r="P155" s="1" t="s">
        <v>25</v>
      </c>
      <c r="Q155" s="1" t="s">
        <v>444</v>
      </c>
      <c r="S155" s="1" t="s">
        <v>1037</v>
      </c>
    </row>
    <row r="156" spans="1:19" ht="45">
      <c r="A156" s="1">
        <f t="shared" si="2"/>
        <v>154</v>
      </c>
      <c r="B156" s="1" t="s">
        <v>434</v>
      </c>
      <c r="C156" s="3">
        <v>42251</v>
      </c>
      <c r="E156" s="1">
        <v>1</v>
      </c>
      <c r="F156" s="1">
        <v>1</v>
      </c>
      <c r="G156" s="1">
        <v>4.5</v>
      </c>
      <c r="H156" s="1" t="s">
        <v>13</v>
      </c>
      <c r="I156" s="1" t="s">
        <v>246</v>
      </c>
      <c r="J156" s="1" t="s">
        <v>889</v>
      </c>
      <c r="K156" s="1" t="s">
        <v>46</v>
      </c>
      <c r="L156" s="1" t="s">
        <v>1243</v>
      </c>
      <c r="P156" s="1" t="s">
        <v>25</v>
      </c>
      <c r="Q156" s="1" t="s">
        <v>445</v>
      </c>
      <c r="S156" s="1" t="s">
        <v>1037</v>
      </c>
    </row>
    <row r="157" spans="1:19" ht="30">
      <c r="A157" s="1">
        <f t="shared" si="2"/>
        <v>155</v>
      </c>
      <c r="B157" s="1" t="s">
        <v>435</v>
      </c>
      <c r="C157" s="3">
        <v>42251</v>
      </c>
      <c r="E157" s="1">
        <v>1</v>
      </c>
      <c r="F157" s="1">
        <v>1</v>
      </c>
      <c r="G157" s="1">
        <v>4</v>
      </c>
      <c r="H157" s="1" t="s">
        <v>13</v>
      </c>
      <c r="I157" s="1" t="s">
        <v>246</v>
      </c>
      <c r="J157" s="1" t="s">
        <v>889</v>
      </c>
      <c r="K157" s="1" t="s">
        <v>46</v>
      </c>
      <c r="L157" s="1" t="s">
        <v>437</v>
      </c>
      <c r="M157" s="1" t="s">
        <v>1357</v>
      </c>
      <c r="N157" s="1" t="s">
        <v>290</v>
      </c>
      <c r="O157" s="1" t="s">
        <v>30</v>
      </c>
      <c r="P157" s="1" t="s">
        <v>26</v>
      </c>
      <c r="Q157" s="1" t="s">
        <v>446</v>
      </c>
      <c r="S157" s="1" t="s">
        <v>1037</v>
      </c>
    </row>
    <row r="158" spans="1:19">
      <c r="A158" s="1">
        <f t="shared" si="2"/>
        <v>156</v>
      </c>
      <c r="B158" s="1" t="s">
        <v>438</v>
      </c>
      <c r="C158" s="3">
        <v>42251</v>
      </c>
      <c r="E158" s="1">
        <v>1</v>
      </c>
      <c r="F158" s="1">
        <v>1</v>
      </c>
      <c r="G158" s="1">
        <v>2.2999999999999998</v>
      </c>
      <c r="H158" s="1" t="s">
        <v>14</v>
      </c>
      <c r="I158" s="1" t="s">
        <v>20</v>
      </c>
      <c r="J158" s="1" t="s">
        <v>395</v>
      </c>
      <c r="K158" s="1" t="s">
        <v>121</v>
      </c>
      <c r="L158" s="1" t="s">
        <v>1433</v>
      </c>
      <c r="P158" s="1" t="s">
        <v>26</v>
      </c>
      <c r="Q158" s="1" t="s">
        <v>442</v>
      </c>
      <c r="S158" s="1" t="s">
        <v>461</v>
      </c>
    </row>
    <row r="159" spans="1:19" ht="30">
      <c r="A159" s="1">
        <f t="shared" si="2"/>
        <v>157</v>
      </c>
      <c r="B159" s="1" t="s">
        <v>439</v>
      </c>
      <c r="C159" s="3">
        <v>42251</v>
      </c>
      <c r="E159" s="1">
        <v>1</v>
      </c>
      <c r="F159" s="1">
        <v>1</v>
      </c>
      <c r="G159" s="1">
        <v>4</v>
      </c>
      <c r="H159" s="1" t="s">
        <v>373</v>
      </c>
      <c r="I159" s="1" t="s">
        <v>20</v>
      </c>
      <c r="J159" s="1" t="s">
        <v>440</v>
      </c>
      <c r="K159" s="1" t="s">
        <v>121</v>
      </c>
      <c r="L159" s="1" t="s">
        <v>794</v>
      </c>
      <c r="P159" s="1" t="s">
        <v>24</v>
      </c>
      <c r="Q159" s="1" t="s">
        <v>443</v>
      </c>
      <c r="S159" s="1" t="s">
        <v>461</v>
      </c>
    </row>
    <row r="160" spans="1:19" ht="60">
      <c r="A160" s="1">
        <f t="shared" si="2"/>
        <v>158</v>
      </c>
      <c r="B160" s="1" t="s">
        <v>447</v>
      </c>
      <c r="C160" s="3">
        <v>42251</v>
      </c>
      <c r="E160" s="1">
        <v>1</v>
      </c>
      <c r="F160" s="1">
        <v>1</v>
      </c>
      <c r="G160" s="6">
        <v>2.5</v>
      </c>
      <c r="H160" s="1" t="s">
        <v>16</v>
      </c>
      <c r="I160" s="1" t="s">
        <v>17</v>
      </c>
      <c r="J160" s="1" t="s">
        <v>1044</v>
      </c>
      <c r="K160" s="1" t="s">
        <v>28</v>
      </c>
      <c r="L160" s="1" t="s">
        <v>1242</v>
      </c>
      <c r="P160" s="1" t="s">
        <v>25</v>
      </c>
      <c r="Q160" s="1" t="s">
        <v>452</v>
      </c>
      <c r="S160" s="1" t="s">
        <v>317</v>
      </c>
    </row>
    <row r="161" spans="1:19" ht="30">
      <c r="A161" s="1">
        <f t="shared" si="2"/>
        <v>159</v>
      </c>
      <c r="B161" s="1" t="s">
        <v>448</v>
      </c>
      <c r="C161" s="3">
        <v>42251</v>
      </c>
      <c r="E161" s="1">
        <v>1</v>
      </c>
      <c r="F161" s="1">
        <v>1</v>
      </c>
      <c r="G161" s="6">
        <v>3.5</v>
      </c>
      <c r="H161" s="1" t="s">
        <v>16</v>
      </c>
      <c r="I161" s="1" t="s">
        <v>17</v>
      </c>
      <c r="J161" s="1" t="s">
        <v>1044</v>
      </c>
      <c r="K161" s="1" t="s">
        <v>75</v>
      </c>
      <c r="L161" s="1" t="s">
        <v>450</v>
      </c>
      <c r="N161" s="1" t="s">
        <v>1240</v>
      </c>
      <c r="O161" s="1" t="s">
        <v>1241</v>
      </c>
      <c r="P161" s="1" t="s">
        <v>295</v>
      </c>
      <c r="Q161" s="1" t="s">
        <v>453</v>
      </c>
      <c r="S161" s="1" t="s">
        <v>317</v>
      </c>
    </row>
    <row r="162" spans="1:19">
      <c r="A162" s="1">
        <f t="shared" si="2"/>
        <v>160</v>
      </c>
      <c r="B162" s="1" t="s">
        <v>449</v>
      </c>
      <c r="C162" s="3">
        <v>42251</v>
      </c>
      <c r="E162" s="1">
        <v>1</v>
      </c>
      <c r="F162" s="1">
        <v>1</v>
      </c>
      <c r="G162" s="6">
        <v>3</v>
      </c>
      <c r="H162" s="1" t="s">
        <v>16</v>
      </c>
      <c r="I162" s="1" t="s">
        <v>17</v>
      </c>
      <c r="J162" s="1" t="s">
        <v>1044</v>
      </c>
      <c r="K162" s="1" t="s">
        <v>28</v>
      </c>
      <c r="L162" s="1" t="s">
        <v>451</v>
      </c>
      <c r="P162" s="1" t="s">
        <v>25</v>
      </c>
      <c r="Q162" s="1" t="s">
        <v>454</v>
      </c>
      <c r="S162" s="1" t="s">
        <v>317</v>
      </c>
    </row>
    <row r="163" spans="1:19" ht="30">
      <c r="A163" s="1">
        <f t="shared" si="2"/>
        <v>161</v>
      </c>
      <c r="B163" s="1" t="s">
        <v>455</v>
      </c>
      <c r="C163" s="3">
        <v>42251</v>
      </c>
      <c r="E163" s="1">
        <v>6</v>
      </c>
      <c r="F163" s="1">
        <v>5</v>
      </c>
      <c r="G163" s="1">
        <v>10.5</v>
      </c>
      <c r="H163" s="1" t="s">
        <v>13</v>
      </c>
      <c r="I163" s="1" t="s">
        <v>18</v>
      </c>
      <c r="J163" s="1" t="s">
        <v>1077</v>
      </c>
      <c r="K163" s="1" t="s">
        <v>28</v>
      </c>
      <c r="L163" s="1" t="s">
        <v>457</v>
      </c>
      <c r="N163" s="1" t="s">
        <v>1355</v>
      </c>
      <c r="O163" s="1" t="s">
        <v>30</v>
      </c>
      <c r="P163" s="1" t="s">
        <v>26</v>
      </c>
      <c r="Q163" s="1" t="s">
        <v>1321</v>
      </c>
      <c r="S163" s="1" t="s">
        <v>461</v>
      </c>
    </row>
    <row r="164" spans="1:19">
      <c r="A164" s="1">
        <f t="shared" si="2"/>
        <v>162</v>
      </c>
      <c r="B164" s="1" t="s">
        <v>456</v>
      </c>
      <c r="C164" s="3">
        <v>42251</v>
      </c>
      <c r="E164" s="1">
        <v>1</v>
      </c>
      <c r="F164" s="1">
        <v>1</v>
      </c>
      <c r="G164" s="1">
        <v>4</v>
      </c>
      <c r="H164" s="1" t="s">
        <v>13</v>
      </c>
      <c r="I164" s="1" t="s">
        <v>18</v>
      </c>
      <c r="J164" s="1" t="s">
        <v>1430</v>
      </c>
      <c r="K164" s="1" t="s">
        <v>28</v>
      </c>
      <c r="L164" s="1" t="s">
        <v>1432</v>
      </c>
      <c r="N164" s="1" t="s">
        <v>1355</v>
      </c>
      <c r="O164" s="1" t="s">
        <v>30</v>
      </c>
      <c r="P164" s="1" t="s">
        <v>26</v>
      </c>
      <c r="Q164" s="1" t="s">
        <v>163</v>
      </c>
      <c r="S164" s="1" t="s">
        <v>461</v>
      </c>
    </row>
    <row r="165" spans="1:19" ht="45">
      <c r="A165" s="1">
        <f t="shared" si="2"/>
        <v>163</v>
      </c>
      <c r="B165" s="1" t="s">
        <v>276</v>
      </c>
      <c r="C165" s="5">
        <v>42251</v>
      </c>
      <c r="E165" s="1">
        <v>3</v>
      </c>
      <c r="F165" s="1">
        <v>3</v>
      </c>
      <c r="G165" s="1">
        <v>3</v>
      </c>
      <c r="H165" s="1" t="s">
        <v>13</v>
      </c>
      <c r="I165" s="1" t="s">
        <v>17</v>
      </c>
      <c r="J165" s="1" t="s">
        <v>1042</v>
      </c>
      <c r="K165" s="1" t="s">
        <v>28</v>
      </c>
      <c r="L165" s="1" t="s">
        <v>1239</v>
      </c>
      <c r="P165" s="1" t="s">
        <v>25</v>
      </c>
      <c r="Q165" s="1" t="s">
        <v>277</v>
      </c>
      <c r="S165" s="1" t="s">
        <v>388</v>
      </c>
    </row>
    <row r="166" spans="1:19" ht="30">
      <c r="A166" s="1">
        <f t="shared" si="2"/>
        <v>164</v>
      </c>
      <c r="B166" s="1" t="s">
        <v>278</v>
      </c>
      <c r="C166" s="5">
        <v>42251</v>
      </c>
      <c r="E166" s="1">
        <v>1</v>
      </c>
      <c r="F166" s="1">
        <v>1</v>
      </c>
      <c r="G166" s="1">
        <v>3</v>
      </c>
      <c r="H166" s="1" t="s">
        <v>13</v>
      </c>
      <c r="I166" s="1" t="s">
        <v>17</v>
      </c>
      <c r="J166" s="1" t="s">
        <v>1053</v>
      </c>
      <c r="K166" s="1" t="s">
        <v>71</v>
      </c>
      <c r="L166" s="1" t="s">
        <v>279</v>
      </c>
      <c r="P166" s="1" t="s">
        <v>25</v>
      </c>
      <c r="Q166" s="1" t="s">
        <v>280</v>
      </c>
      <c r="S166" s="1" t="s">
        <v>388</v>
      </c>
    </row>
    <row r="167" spans="1:19" ht="45">
      <c r="A167" s="1">
        <f t="shared" si="2"/>
        <v>165</v>
      </c>
      <c r="B167" s="1" t="s">
        <v>281</v>
      </c>
      <c r="C167" s="5">
        <v>42251</v>
      </c>
      <c r="E167" s="1">
        <v>1</v>
      </c>
      <c r="F167" s="1">
        <v>1</v>
      </c>
      <c r="G167" s="1">
        <v>3</v>
      </c>
      <c r="H167" s="1" t="s">
        <v>13</v>
      </c>
      <c r="I167" s="1" t="s">
        <v>17</v>
      </c>
      <c r="J167" s="1" t="s">
        <v>1053</v>
      </c>
      <c r="K167" s="1" t="s">
        <v>79</v>
      </c>
      <c r="L167" s="1" t="s">
        <v>793</v>
      </c>
      <c r="P167" s="1" t="s">
        <v>26</v>
      </c>
      <c r="Q167" s="1" t="s">
        <v>282</v>
      </c>
      <c r="S167" s="1" t="s">
        <v>388</v>
      </c>
    </row>
    <row r="168" spans="1:19" ht="45">
      <c r="A168" s="1">
        <f t="shared" si="2"/>
        <v>166</v>
      </c>
      <c r="B168" s="1" t="s">
        <v>458</v>
      </c>
      <c r="C168" s="3">
        <v>42251</v>
      </c>
      <c r="E168" s="1">
        <v>2</v>
      </c>
      <c r="F168" s="1">
        <v>1</v>
      </c>
      <c r="G168" s="6">
        <v>3.5</v>
      </c>
      <c r="H168" s="1" t="s">
        <v>15</v>
      </c>
      <c r="I168" s="1" t="s">
        <v>17</v>
      </c>
      <c r="J168" s="1" t="s">
        <v>1061</v>
      </c>
      <c r="K168" s="1" t="s">
        <v>158</v>
      </c>
      <c r="L168" s="1" t="s">
        <v>1238</v>
      </c>
      <c r="N168" s="1" t="s">
        <v>1237</v>
      </c>
      <c r="O168" s="1" t="s">
        <v>30</v>
      </c>
      <c r="P168" s="1" t="s">
        <v>25</v>
      </c>
      <c r="Q168" s="1" t="s">
        <v>1322</v>
      </c>
      <c r="S168" s="1" t="s">
        <v>317</v>
      </c>
    </row>
    <row r="169" spans="1:19" ht="30">
      <c r="A169" s="1">
        <f t="shared" si="2"/>
        <v>167</v>
      </c>
      <c r="B169" s="1" t="s">
        <v>459</v>
      </c>
      <c r="C169" s="3">
        <v>42251</v>
      </c>
      <c r="E169" s="1">
        <v>2</v>
      </c>
      <c r="F169" s="1">
        <v>0</v>
      </c>
      <c r="G169" s="6">
        <v>2.2000000000000002</v>
      </c>
      <c r="H169" s="1" t="s">
        <v>15</v>
      </c>
      <c r="I169" s="1" t="s">
        <v>17</v>
      </c>
      <c r="J169" s="1" t="s">
        <v>43</v>
      </c>
      <c r="K169" s="1" t="s">
        <v>37</v>
      </c>
      <c r="L169" s="1" t="s">
        <v>460</v>
      </c>
      <c r="P169" s="1" t="s">
        <v>25</v>
      </c>
      <c r="Q169" s="1" t="s">
        <v>1323</v>
      </c>
      <c r="S169" s="1" t="s">
        <v>317</v>
      </c>
    </row>
    <row r="170" spans="1:19" ht="30">
      <c r="A170" s="1">
        <f t="shared" si="2"/>
        <v>168</v>
      </c>
      <c r="B170" s="1" t="s">
        <v>530</v>
      </c>
      <c r="C170" s="3">
        <v>42251</v>
      </c>
      <c r="E170" s="1">
        <v>2</v>
      </c>
      <c r="F170" s="1">
        <v>1</v>
      </c>
      <c r="G170" s="1">
        <v>14.5</v>
      </c>
      <c r="H170" s="1" t="s">
        <v>14</v>
      </c>
      <c r="I170" s="1" t="s">
        <v>18</v>
      </c>
      <c r="J170" s="1" t="s">
        <v>1074</v>
      </c>
      <c r="K170" s="1" t="s">
        <v>28</v>
      </c>
      <c r="L170" s="1" t="s">
        <v>1423</v>
      </c>
      <c r="N170" s="1" t="s">
        <v>1355</v>
      </c>
      <c r="O170" s="1" t="s">
        <v>30</v>
      </c>
      <c r="P170" s="1" t="s">
        <v>25</v>
      </c>
      <c r="Q170" s="1" t="s">
        <v>792</v>
      </c>
      <c r="S170" s="1" t="s">
        <v>461</v>
      </c>
    </row>
    <row r="171" spans="1:19" ht="45">
      <c r="A171" s="1">
        <f t="shared" si="2"/>
        <v>169</v>
      </c>
      <c r="B171" s="1" t="s">
        <v>531</v>
      </c>
      <c r="C171" s="3">
        <v>42254</v>
      </c>
      <c r="E171" s="1">
        <v>1</v>
      </c>
      <c r="F171" s="1">
        <v>1</v>
      </c>
      <c r="G171" s="1">
        <v>8.5</v>
      </c>
      <c r="H171" s="1" t="s">
        <v>91</v>
      </c>
      <c r="I171" s="1" t="s">
        <v>18</v>
      </c>
      <c r="J171" s="1" t="s">
        <v>1078</v>
      </c>
      <c r="K171" s="1" t="s">
        <v>28</v>
      </c>
      <c r="L171" s="1" t="s">
        <v>1422</v>
      </c>
      <c r="M171" s="1">
        <v>1986</v>
      </c>
      <c r="N171" s="1" t="s">
        <v>1356</v>
      </c>
      <c r="O171" s="1" t="s">
        <v>307</v>
      </c>
      <c r="P171" s="1" t="s">
        <v>25</v>
      </c>
      <c r="Q171" s="1" t="s">
        <v>1453</v>
      </c>
      <c r="R171" s="1" t="s">
        <v>1154</v>
      </c>
      <c r="S171" s="1" t="s">
        <v>461</v>
      </c>
    </row>
    <row r="172" spans="1:19" ht="60">
      <c r="A172" s="1">
        <f t="shared" si="2"/>
        <v>170</v>
      </c>
      <c r="B172" s="1" t="s">
        <v>532</v>
      </c>
      <c r="C172" s="3">
        <v>42254</v>
      </c>
      <c r="E172" s="1">
        <v>1</v>
      </c>
      <c r="F172" s="1">
        <v>1</v>
      </c>
      <c r="G172" s="1">
        <v>18.5</v>
      </c>
      <c r="H172" s="1" t="s">
        <v>14</v>
      </c>
      <c r="I172" s="1" t="s">
        <v>18</v>
      </c>
      <c r="J172" s="1" t="s">
        <v>1074</v>
      </c>
      <c r="K172" s="1" t="s">
        <v>158</v>
      </c>
      <c r="L172" s="1" t="s">
        <v>1236</v>
      </c>
      <c r="N172" s="1" t="s">
        <v>1355</v>
      </c>
      <c r="O172" s="1" t="s">
        <v>30</v>
      </c>
      <c r="P172" s="1" t="s">
        <v>25</v>
      </c>
      <c r="Q172" s="1" t="s">
        <v>1324</v>
      </c>
      <c r="S172" s="1" t="s">
        <v>461</v>
      </c>
    </row>
    <row r="173" spans="1:19" ht="45">
      <c r="A173" s="1">
        <f t="shared" si="2"/>
        <v>171</v>
      </c>
      <c r="B173" s="1" t="s">
        <v>533</v>
      </c>
      <c r="C173" s="3">
        <v>42254</v>
      </c>
      <c r="E173" s="1">
        <v>3</v>
      </c>
      <c r="F173" s="1">
        <v>3</v>
      </c>
      <c r="G173" s="1">
        <v>11.5</v>
      </c>
      <c r="H173" s="1" t="s">
        <v>13</v>
      </c>
      <c r="I173" s="1" t="s">
        <v>18</v>
      </c>
      <c r="J173" s="1" t="s">
        <v>1079</v>
      </c>
      <c r="K173" s="1" t="s">
        <v>28</v>
      </c>
      <c r="L173" s="1" t="s">
        <v>1421</v>
      </c>
      <c r="N173" s="1" t="s">
        <v>1355</v>
      </c>
      <c r="O173" s="1" t="s">
        <v>30</v>
      </c>
      <c r="P173" s="1" t="s">
        <v>25</v>
      </c>
      <c r="Q173" s="1" t="s">
        <v>1325</v>
      </c>
      <c r="S173" s="1" t="s">
        <v>461</v>
      </c>
    </row>
    <row r="174" spans="1:19" ht="30">
      <c r="A174" s="1">
        <f t="shared" si="2"/>
        <v>172</v>
      </c>
      <c r="B174" s="1" t="s">
        <v>534</v>
      </c>
      <c r="C174" s="3">
        <v>42254</v>
      </c>
      <c r="E174" s="1">
        <v>1</v>
      </c>
      <c r="F174" s="1">
        <v>1</v>
      </c>
      <c r="G174" s="1">
        <v>9.5</v>
      </c>
      <c r="H174" s="1" t="s">
        <v>13</v>
      </c>
      <c r="I174" s="1" t="s">
        <v>18</v>
      </c>
      <c r="J174" s="1" t="s">
        <v>1079</v>
      </c>
      <c r="K174" s="1" t="s">
        <v>66</v>
      </c>
      <c r="L174" s="1" t="s">
        <v>535</v>
      </c>
      <c r="P174" s="1" t="s">
        <v>25</v>
      </c>
      <c r="Q174" s="1" t="s">
        <v>1454</v>
      </c>
      <c r="S174" s="1" t="s">
        <v>461</v>
      </c>
    </row>
    <row r="175" spans="1:19">
      <c r="A175" s="1">
        <f t="shared" si="2"/>
        <v>173</v>
      </c>
      <c r="B175" s="1" t="s">
        <v>536</v>
      </c>
      <c r="C175" s="3">
        <v>42254</v>
      </c>
      <c r="E175" s="1">
        <v>1</v>
      </c>
      <c r="F175" s="1">
        <v>1</v>
      </c>
      <c r="G175" s="1">
        <v>8</v>
      </c>
      <c r="H175" s="1" t="s">
        <v>13</v>
      </c>
      <c r="I175" s="1" t="s">
        <v>18</v>
      </c>
      <c r="J175" s="1" t="s">
        <v>1430</v>
      </c>
      <c r="K175" s="1" t="s">
        <v>28</v>
      </c>
      <c r="L175" s="1" t="s">
        <v>789</v>
      </c>
      <c r="P175" s="1" t="s">
        <v>25</v>
      </c>
      <c r="Q175" s="1" t="s">
        <v>790</v>
      </c>
      <c r="S175" s="1" t="s">
        <v>461</v>
      </c>
    </row>
    <row r="176" spans="1:19" ht="30">
      <c r="A176" s="1">
        <f t="shared" si="2"/>
        <v>174</v>
      </c>
      <c r="B176" s="1" t="s">
        <v>537</v>
      </c>
      <c r="C176" s="3">
        <v>42254</v>
      </c>
      <c r="E176" s="1">
        <v>1</v>
      </c>
      <c r="F176" s="1">
        <v>1</v>
      </c>
      <c r="G176" s="1">
        <v>15.5</v>
      </c>
      <c r="H176" s="1" t="s">
        <v>13</v>
      </c>
      <c r="I176" s="1" t="s">
        <v>18</v>
      </c>
      <c r="J176" s="1" t="s">
        <v>538</v>
      </c>
      <c r="K176" s="1" t="s">
        <v>28</v>
      </c>
      <c r="L176" s="1" t="s">
        <v>539</v>
      </c>
      <c r="P176" s="1" t="s">
        <v>24</v>
      </c>
      <c r="Q176" s="1" t="s">
        <v>791</v>
      </c>
      <c r="S176" s="1" t="s">
        <v>461</v>
      </c>
    </row>
    <row r="177" spans="1:19" ht="105">
      <c r="A177" s="1">
        <f t="shared" si="2"/>
        <v>175</v>
      </c>
      <c r="B177" s="1" t="s">
        <v>283</v>
      </c>
      <c r="C177" s="5">
        <v>42251</v>
      </c>
      <c r="E177" s="1">
        <v>3</v>
      </c>
      <c r="F177" s="1">
        <v>3</v>
      </c>
      <c r="G177" s="1">
        <v>5</v>
      </c>
      <c r="H177" s="1" t="s">
        <v>120</v>
      </c>
      <c r="I177" s="1" t="s">
        <v>17</v>
      </c>
      <c r="J177" s="1" t="s">
        <v>1052</v>
      </c>
      <c r="K177" s="1" t="s">
        <v>121</v>
      </c>
      <c r="L177" s="1" t="s">
        <v>1235</v>
      </c>
      <c r="P177" s="1" t="s">
        <v>26</v>
      </c>
      <c r="Q177" s="1" t="s">
        <v>284</v>
      </c>
      <c r="S177" s="1" t="s">
        <v>388</v>
      </c>
    </row>
    <row r="178" spans="1:19" ht="60">
      <c r="A178" s="1">
        <f t="shared" si="2"/>
        <v>176</v>
      </c>
      <c r="B178" s="1" t="s">
        <v>462</v>
      </c>
      <c r="C178" s="3">
        <v>42254</v>
      </c>
      <c r="E178" s="1">
        <v>1</v>
      </c>
      <c r="F178" s="1">
        <v>1</v>
      </c>
      <c r="G178" s="1">
        <v>5</v>
      </c>
      <c r="H178" s="1" t="s">
        <v>120</v>
      </c>
      <c r="I178" s="1" t="s">
        <v>17</v>
      </c>
      <c r="J178" s="1" t="s">
        <v>120</v>
      </c>
      <c r="K178" s="1" t="s">
        <v>121</v>
      </c>
      <c r="L178" s="1" t="s">
        <v>1420</v>
      </c>
      <c r="P178" s="1" t="s">
        <v>25</v>
      </c>
      <c r="Q178" s="1" t="s">
        <v>463</v>
      </c>
      <c r="R178" s="1" t="s">
        <v>464</v>
      </c>
      <c r="S178" s="1" t="s">
        <v>388</v>
      </c>
    </row>
    <row r="179" spans="1:19" ht="45">
      <c r="A179" s="1">
        <f t="shared" si="2"/>
        <v>177</v>
      </c>
      <c r="B179" s="1" t="s">
        <v>465</v>
      </c>
      <c r="C179" s="3">
        <v>42254</v>
      </c>
      <c r="E179" s="1">
        <v>1</v>
      </c>
      <c r="F179" s="1">
        <v>1</v>
      </c>
      <c r="G179" s="1">
        <v>3</v>
      </c>
      <c r="H179" s="1" t="s">
        <v>120</v>
      </c>
      <c r="I179" s="1" t="s">
        <v>17</v>
      </c>
      <c r="J179" s="1" t="s">
        <v>120</v>
      </c>
      <c r="K179" s="1" t="s">
        <v>121</v>
      </c>
      <c r="L179" s="1" t="s">
        <v>466</v>
      </c>
      <c r="P179" s="1" t="s">
        <v>26</v>
      </c>
      <c r="Q179" s="1" t="s">
        <v>163</v>
      </c>
      <c r="S179" s="1" t="s">
        <v>388</v>
      </c>
    </row>
    <row r="180" spans="1:19" ht="90">
      <c r="A180" s="1">
        <f t="shared" si="2"/>
        <v>178</v>
      </c>
      <c r="B180" s="1" t="s">
        <v>467</v>
      </c>
      <c r="C180" s="3">
        <v>42254</v>
      </c>
      <c r="E180" s="1">
        <v>2</v>
      </c>
      <c r="F180" s="1">
        <v>1</v>
      </c>
      <c r="G180" s="1">
        <v>3</v>
      </c>
      <c r="H180" s="1" t="s">
        <v>13</v>
      </c>
      <c r="I180" s="1" t="s">
        <v>17</v>
      </c>
      <c r="J180" s="1" t="s">
        <v>1080</v>
      </c>
      <c r="K180" s="1" t="s">
        <v>66</v>
      </c>
      <c r="L180" s="1" t="s">
        <v>470</v>
      </c>
      <c r="N180" s="1" t="s">
        <v>468</v>
      </c>
      <c r="O180" s="1" t="s">
        <v>67</v>
      </c>
      <c r="P180" s="1" t="s">
        <v>26</v>
      </c>
      <c r="Q180" s="1" t="s">
        <v>469</v>
      </c>
      <c r="S180" s="1" t="s">
        <v>388</v>
      </c>
    </row>
    <row r="181" spans="1:19" ht="45">
      <c r="A181" s="1">
        <f t="shared" si="2"/>
        <v>179</v>
      </c>
      <c r="B181" s="1" t="s">
        <v>471</v>
      </c>
      <c r="C181" s="3">
        <v>42254</v>
      </c>
      <c r="E181" s="1">
        <v>1</v>
      </c>
      <c r="F181" s="1">
        <v>1</v>
      </c>
      <c r="G181" s="1">
        <v>2</v>
      </c>
      <c r="H181" s="1" t="s">
        <v>13</v>
      </c>
      <c r="I181" s="1" t="s">
        <v>17</v>
      </c>
      <c r="J181" s="1" t="s">
        <v>1080</v>
      </c>
      <c r="K181" s="1" t="s">
        <v>141</v>
      </c>
      <c r="L181" s="1" t="s">
        <v>472</v>
      </c>
      <c r="P181" s="1" t="s">
        <v>26</v>
      </c>
      <c r="Q181" s="1" t="s">
        <v>473</v>
      </c>
      <c r="S181" s="1" t="s">
        <v>388</v>
      </c>
    </row>
    <row r="182" spans="1:19" ht="60">
      <c r="A182" s="1">
        <f t="shared" si="2"/>
        <v>180</v>
      </c>
      <c r="B182" s="1" t="s">
        <v>474</v>
      </c>
      <c r="C182" s="3">
        <v>42254</v>
      </c>
      <c r="E182" s="1">
        <v>1</v>
      </c>
      <c r="F182" s="1">
        <v>1</v>
      </c>
      <c r="G182" s="1">
        <v>1</v>
      </c>
      <c r="H182" s="1" t="s">
        <v>16</v>
      </c>
      <c r="I182" s="1" t="s">
        <v>17</v>
      </c>
      <c r="J182" s="1" t="s">
        <v>1081</v>
      </c>
      <c r="K182" s="1" t="s">
        <v>46</v>
      </c>
      <c r="L182" s="1" t="s">
        <v>1419</v>
      </c>
      <c r="P182" s="1" t="s">
        <v>25</v>
      </c>
      <c r="Q182" s="1" t="s">
        <v>476</v>
      </c>
      <c r="R182" s="1" t="s">
        <v>475</v>
      </c>
      <c r="S182" s="1" t="s">
        <v>388</v>
      </c>
    </row>
    <row r="183" spans="1:19" ht="75">
      <c r="A183" s="1">
        <f t="shared" si="2"/>
        <v>181</v>
      </c>
      <c r="B183" s="1" t="s">
        <v>540</v>
      </c>
      <c r="C183" s="4">
        <v>42254</v>
      </c>
      <c r="E183" s="1">
        <v>3</v>
      </c>
      <c r="F183" s="1">
        <v>3</v>
      </c>
      <c r="G183" s="1">
        <v>21</v>
      </c>
      <c r="H183" s="1" t="s">
        <v>14</v>
      </c>
      <c r="I183" s="1" t="s">
        <v>18</v>
      </c>
      <c r="J183" s="1" t="s">
        <v>1082</v>
      </c>
      <c r="K183" s="1" t="s">
        <v>66</v>
      </c>
      <c r="L183" s="1" t="s">
        <v>788</v>
      </c>
      <c r="N183" s="1" t="s">
        <v>541</v>
      </c>
      <c r="O183" s="1" t="s">
        <v>542</v>
      </c>
      <c r="P183" s="1" t="s">
        <v>25</v>
      </c>
      <c r="Q183" s="1" t="s">
        <v>1326</v>
      </c>
      <c r="S183" s="1" t="s">
        <v>1037</v>
      </c>
    </row>
    <row r="184" spans="1:19" ht="45">
      <c r="A184" s="1">
        <f t="shared" si="2"/>
        <v>182</v>
      </c>
      <c r="B184" s="1" t="s">
        <v>543</v>
      </c>
      <c r="C184" s="3">
        <v>42254</v>
      </c>
      <c r="E184" s="1">
        <v>1</v>
      </c>
      <c r="F184" s="1">
        <v>1</v>
      </c>
      <c r="G184" s="1">
        <v>10.5</v>
      </c>
      <c r="H184" s="1" t="s">
        <v>14</v>
      </c>
      <c r="I184" s="1" t="s">
        <v>18</v>
      </c>
      <c r="J184" s="1" t="s">
        <v>1083</v>
      </c>
      <c r="K184" s="1" t="s">
        <v>66</v>
      </c>
      <c r="L184" s="1" t="s">
        <v>544</v>
      </c>
      <c r="N184" s="1" t="s">
        <v>541</v>
      </c>
      <c r="O184" s="1" t="s">
        <v>542</v>
      </c>
      <c r="P184" s="1" t="s">
        <v>24</v>
      </c>
      <c r="Q184" s="1" t="s">
        <v>545</v>
      </c>
      <c r="S184" s="1" t="s">
        <v>1037</v>
      </c>
    </row>
    <row r="185" spans="1:19" ht="45">
      <c r="A185" s="1">
        <f t="shared" si="2"/>
        <v>183</v>
      </c>
      <c r="B185" s="1" t="s">
        <v>546</v>
      </c>
      <c r="C185" s="3">
        <v>42254</v>
      </c>
      <c r="E185" s="1">
        <v>1</v>
      </c>
      <c r="F185" s="1">
        <v>1</v>
      </c>
      <c r="G185" s="1">
        <v>8.5</v>
      </c>
      <c r="H185" s="1" t="s">
        <v>14</v>
      </c>
      <c r="I185" s="1" t="s">
        <v>18</v>
      </c>
      <c r="J185" s="1" t="s">
        <v>1083</v>
      </c>
      <c r="K185" s="1" t="s">
        <v>66</v>
      </c>
      <c r="L185" s="1" t="s">
        <v>547</v>
      </c>
      <c r="N185" s="1" t="s">
        <v>541</v>
      </c>
      <c r="O185" s="1" t="s">
        <v>542</v>
      </c>
      <c r="P185" s="1" t="s">
        <v>25</v>
      </c>
      <c r="Q185" s="1" t="s">
        <v>548</v>
      </c>
      <c r="S185" s="1" t="s">
        <v>1037</v>
      </c>
    </row>
    <row r="186" spans="1:19" ht="45">
      <c r="A186" s="1">
        <f t="shared" si="2"/>
        <v>184</v>
      </c>
      <c r="B186" s="1" t="s">
        <v>549</v>
      </c>
      <c r="C186" s="3">
        <v>42254</v>
      </c>
      <c r="E186" s="1">
        <v>1</v>
      </c>
      <c r="F186" s="1">
        <v>1</v>
      </c>
      <c r="G186" s="1">
        <v>7.5</v>
      </c>
      <c r="H186" s="1" t="s">
        <v>14</v>
      </c>
      <c r="I186" s="1" t="s">
        <v>18</v>
      </c>
      <c r="J186" s="1" t="s">
        <v>1083</v>
      </c>
      <c r="K186" s="1" t="s">
        <v>66</v>
      </c>
      <c r="L186" s="1" t="s">
        <v>547</v>
      </c>
      <c r="N186" s="1" t="s">
        <v>541</v>
      </c>
      <c r="O186" s="1" t="s">
        <v>542</v>
      </c>
      <c r="P186" s="1" t="s">
        <v>25</v>
      </c>
      <c r="Q186" s="1" t="s">
        <v>550</v>
      </c>
      <c r="S186" s="1" t="s">
        <v>1037</v>
      </c>
    </row>
    <row r="187" spans="1:19" ht="60">
      <c r="A187" s="1">
        <f t="shared" si="2"/>
        <v>185</v>
      </c>
      <c r="B187" s="1" t="s">
        <v>551</v>
      </c>
      <c r="C187" s="3">
        <v>42254</v>
      </c>
      <c r="E187" s="1">
        <v>3</v>
      </c>
      <c r="F187" s="1">
        <v>3</v>
      </c>
      <c r="G187" s="1">
        <v>9</v>
      </c>
      <c r="H187" s="1" t="s">
        <v>14</v>
      </c>
      <c r="I187" s="1" t="s">
        <v>18</v>
      </c>
      <c r="J187" s="1" t="s">
        <v>552</v>
      </c>
      <c r="K187" s="1" t="s">
        <v>402</v>
      </c>
      <c r="L187" s="1" t="s">
        <v>1234</v>
      </c>
      <c r="N187" s="1" t="s">
        <v>990</v>
      </c>
      <c r="O187" s="1" t="s">
        <v>30</v>
      </c>
      <c r="P187" s="1" t="s">
        <v>25</v>
      </c>
      <c r="Q187" s="1" t="s">
        <v>553</v>
      </c>
      <c r="S187" s="1" t="s">
        <v>1037</v>
      </c>
    </row>
    <row r="188" spans="1:19" ht="45">
      <c r="A188" s="1">
        <f t="shared" si="2"/>
        <v>186</v>
      </c>
      <c r="B188" s="1" t="s">
        <v>554</v>
      </c>
      <c r="C188" s="3">
        <v>42254</v>
      </c>
      <c r="E188" s="1">
        <v>1</v>
      </c>
      <c r="F188" s="1">
        <v>1</v>
      </c>
      <c r="G188" s="1">
        <v>6</v>
      </c>
      <c r="H188" s="1" t="s">
        <v>14</v>
      </c>
      <c r="I188" s="1" t="s">
        <v>18</v>
      </c>
      <c r="J188" s="1" t="s">
        <v>555</v>
      </c>
      <c r="K188" s="1" t="s">
        <v>402</v>
      </c>
      <c r="L188" s="1" t="s">
        <v>556</v>
      </c>
      <c r="N188" s="1" t="s">
        <v>990</v>
      </c>
      <c r="O188" s="1" t="s">
        <v>30</v>
      </c>
      <c r="P188" s="1" t="s">
        <v>25</v>
      </c>
      <c r="Q188" s="1" t="s">
        <v>1327</v>
      </c>
      <c r="S188" s="1" t="s">
        <v>1037</v>
      </c>
    </row>
    <row r="189" spans="1:19" ht="60">
      <c r="A189" s="1">
        <f t="shared" si="2"/>
        <v>187</v>
      </c>
      <c r="B189" s="1" t="s">
        <v>557</v>
      </c>
      <c r="C189" s="3">
        <v>42254</v>
      </c>
      <c r="E189" s="1">
        <v>1</v>
      </c>
      <c r="F189" s="1">
        <v>1</v>
      </c>
      <c r="G189" s="1">
        <v>10</v>
      </c>
      <c r="H189" s="1" t="s">
        <v>13</v>
      </c>
      <c r="I189" s="1" t="s">
        <v>18</v>
      </c>
      <c r="J189" s="1" t="s">
        <v>1084</v>
      </c>
      <c r="K189" s="1" t="s">
        <v>71</v>
      </c>
      <c r="L189" s="1" t="s">
        <v>1233</v>
      </c>
      <c r="N189" s="1" t="s">
        <v>990</v>
      </c>
      <c r="O189" s="1" t="s">
        <v>30</v>
      </c>
      <c r="P189" s="1" t="s">
        <v>26</v>
      </c>
      <c r="Q189" s="1" t="s">
        <v>558</v>
      </c>
      <c r="S189" s="1" t="s">
        <v>1037</v>
      </c>
    </row>
    <row r="190" spans="1:19" ht="45">
      <c r="A190" s="1">
        <f t="shared" si="2"/>
        <v>188</v>
      </c>
      <c r="B190" s="1" t="s">
        <v>559</v>
      </c>
      <c r="C190" s="3">
        <v>42254</v>
      </c>
      <c r="E190" s="1">
        <v>1</v>
      </c>
      <c r="F190" s="1">
        <v>1</v>
      </c>
      <c r="G190" s="1">
        <v>9.5</v>
      </c>
      <c r="H190" s="1" t="s">
        <v>14</v>
      </c>
      <c r="I190" s="1" t="s">
        <v>18</v>
      </c>
      <c r="J190" s="1" t="s">
        <v>1085</v>
      </c>
      <c r="K190" s="1" t="s">
        <v>28</v>
      </c>
      <c r="L190" s="1" t="s">
        <v>560</v>
      </c>
      <c r="N190" s="1" t="s">
        <v>541</v>
      </c>
      <c r="O190" s="1" t="s">
        <v>542</v>
      </c>
      <c r="P190" s="1" t="s">
        <v>26</v>
      </c>
      <c r="Q190" s="1" t="s">
        <v>561</v>
      </c>
      <c r="S190" s="1" t="s">
        <v>1037</v>
      </c>
    </row>
    <row r="191" spans="1:19" ht="60">
      <c r="A191" s="1">
        <f t="shared" si="2"/>
        <v>189</v>
      </c>
      <c r="B191" s="1" t="s">
        <v>562</v>
      </c>
      <c r="C191" s="3">
        <v>42254</v>
      </c>
      <c r="E191" s="1">
        <v>1</v>
      </c>
      <c r="F191" s="1">
        <v>1</v>
      </c>
      <c r="G191" s="1">
        <v>9</v>
      </c>
      <c r="H191" s="1" t="s">
        <v>91</v>
      </c>
      <c r="I191" s="1" t="s">
        <v>18</v>
      </c>
      <c r="J191" s="1" t="s">
        <v>563</v>
      </c>
      <c r="K191" s="1" t="s">
        <v>293</v>
      </c>
      <c r="L191" s="1" t="s">
        <v>564</v>
      </c>
      <c r="N191" s="1" t="s">
        <v>990</v>
      </c>
      <c r="O191" s="1" t="s">
        <v>30</v>
      </c>
      <c r="P191" s="1" t="s">
        <v>25</v>
      </c>
      <c r="Q191" s="1" t="s">
        <v>1455</v>
      </c>
      <c r="S191" s="1" t="s">
        <v>1037</v>
      </c>
    </row>
    <row r="192" spans="1:19" ht="45">
      <c r="A192" s="1">
        <f t="shared" si="2"/>
        <v>190</v>
      </c>
      <c r="B192" s="1" t="s">
        <v>565</v>
      </c>
      <c r="C192" s="3">
        <v>42254</v>
      </c>
      <c r="E192" s="1">
        <v>1</v>
      </c>
      <c r="F192" s="1">
        <v>1</v>
      </c>
      <c r="G192" s="1">
        <v>6.5</v>
      </c>
      <c r="H192" s="1" t="s">
        <v>91</v>
      </c>
      <c r="I192" s="1" t="s">
        <v>18</v>
      </c>
      <c r="J192" s="1" t="s">
        <v>1086</v>
      </c>
      <c r="K192" s="1" t="s">
        <v>293</v>
      </c>
      <c r="L192" s="1" t="s">
        <v>566</v>
      </c>
      <c r="N192" s="1" t="s">
        <v>1354</v>
      </c>
      <c r="O192" s="1" t="s">
        <v>30</v>
      </c>
      <c r="P192" s="1" t="s">
        <v>25</v>
      </c>
      <c r="Q192" s="1" t="s">
        <v>567</v>
      </c>
      <c r="S192" s="1" t="s">
        <v>1037</v>
      </c>
    </row>
    <row r="193" spans="1:19" ht="60">
      <c r="A193" s="1">
        <f t="shared" si="2"/>
        <v>191</v>
      </c>
      <c r="B193" s="1" t="s">
        <v>568</v>
      </c>
      <c r="C193" s="3">
        <v>42254</v>
      </c>
      <c r="E193" s="1">
        <v>1</v>
      </c>
      <c r="F193" s="1">
        <v>1</v>
      </c>
      <c r="G193" s="1">
        <v>4.5</v>
      </c>
      <c r="H193" s="1" t="s">
        <v>13</v>
      </c>
      <c r="I193" s="1" t="s">
        <v>18</v>
      </c>
      <c r="J193" s="1" t="s">
        <v>1087</v>
      </c>
      <c r="K193" s="1" t="s">
        <v>66</v>
      </c>
      <c r="L193" s="1" t="s">
        <v>569</v>
      </c>
      <c r="N193" s="1" t="s">
        <v>521</v>
      </c>
      <c r="O193" s="1" t="s">
        <v>30</v>
      </c>
      <c r="P193" s="1" t="s">
        <v>26</v>
      </c>
      <c r="Q193" s="1" t="s">
        <v>570</v>
      </c>
      <c r="S193" s="1" t="s">
        <v>1037</v>
      </c>
    </row>
    <row r="194" spans="1:19" ht="45">
      <c r="A194" s="1">
        <f t="shared" si="2"/>
        <v>192</v>
      </c>
      <c r="B194" s="1" t="s">
        <v>571</v>
      </c>
      <c r="C194" s="3">
        <v>42254</v>
      </c>
      <c r="E194" s="1">
        <v>1</v>
      </c>
      <c r="F194" s="1">
        <v>1</v>
      </c>
      <c r="G194" s="1">
        <v>4</v>
      </c>
      <c r="H194" s="1" t="s">
        <v>91</v>
      </c>
      <c r="I194" s="1" t="s">
        <v>18</v>
      </c>
      <c r="J194" s="1" t="s">
        <v>572</v>
      </c>
      <c r="K194" s="1" t="s">
        <v>28</v>
      </c>
      <c r="L194" s="1" t="s">
        <v>573</v>
      </c>
      <c r="N194" s="1" t="s">
        <v>1353</v>
      </c>
      <c r="O194" s="1" t="s">
        <v>30</v>
      </c>
      <c r="P194" s="1" t="s">
        <v>26</v>
      </c>
      <c r="Q194" s="1" t="s">
        <v>574</v>
      </c>
      <c r="S194" s="1" t="s">
        <v>1037</v>
      </c>
    </row>
    <row r="195" spans="1:19" ht="60">
      <c r="A195" s="1">
        <f t="shared" si="2"/>
        <v>193</v>
      </c>
      <c r="B195" s="1" t="s">
        <v>575</v>
      </c>
      <c r="C195" s="3">
        <v>42254</v>
      </c>
      <c r="E195" s="1">
        <v>1</v>
      </c>
      <c r="F195" s="1">
        <v>1</v>
      </c>
      <c r="G195" s="1">
        <v>11</v>
      </c>
      <c r="H195" s="1" t="s">
        <v>13</v>
      </c>
      <c r="I195" s="1" t="s">
        <v>18</v>
      </c>
      <c r="J195" s="1" t="s">
        <v>576</v>
      </c>
      <c r="K195" s="1" t="s">
        <v>158</v>
      </c>
      <c r="L195" s="1" t="s">
        <v>1232</v>
      </c>
      <c r="N195" s="1" t="s">
        <v>521</v>
      </c>
      <c r="O195" s="1" t="s">
        <v>30</v>
      </c>
      <c r="P195" s="1" t="s">
        <v>26</v>
      </c>
      <c r="Q195" s="1" t="s">
        <v>577</v>
      </c>
      <c r="S195" s="1" t="s">
        <v>1037</v>
      </c>
    </row>
    <row r="196" spans="1:19" ht="45">
      <c r="A196" s="1">
        <f t="shared" si="2"/>
        <v>194</v>
      </c>
      <c r="B196" s="1">
        <v>62</v>
      </c>
      <c r="C196" s="3">
        <v>42254</v>
      </c>
      <c r="E196" s="1">
        <v>3</v>
      </c>
      <c r="F196" s="1">
        <v>1</v>
      </c>
      <c r="G196" s="1">
        <v>7</v>
      </c>
      <c r="H196" s="1" t="s">
        <v>16</v>
      </c>
      <c r="I196" s="1" t="s">
        <v>17</v>
      </c>
      <c r="J196" s="1" t="s">
        <v>1088</v>
      </c>
      <c r="K196" s="1" t="s">
        <v>37</v>
      </c>
      <c r="L196" s="1" t="s">
        <v>1169</v>
      </c>
      <c r="N196" s="1" t="s">
        <v>578</v>
      </c>
      <c r="O196" s="1" t="s">
        <v>870</v>
      </c>
      <c r="P196" s="1" t="s">
        <v>26</v>
      </c>
      <c r="Q196" s="1" t="s">
        <v>1456</v>
      </c>
      <c r="S196" s="1" t="s">
        <v>461</v>
      </c>
    </row>
    <row r="197" spans="1:19" ht="90">
      <c r="A197" s="1">
        <f t="shared" si="2"/>
        <v>195</v>
      </c>
      <c r="B197" s="1" t="s">
        <v>477</v>
      </c>
      <c r="C197" s="3">
        <v>42254</v>
      </c>
      <c r="E197" s="1">
        <v>1</v>
      </c>
      <c r="F197" s="1">
        <v>1</v>
      </c>
      <c r="G197" s="1">
        <v>11</v>
      </c>
      <c r="H197" s="1" t="s">
        <v>14</v>
      </c>
      <c r="I197" s="1" t="s">
        <v>20</v>
      </c>
      <c r="J197" s="1" t="s">
        <v>478</v>
      </c>
      <c r="K197" s="1" t="s">
        <v>28</v>
      </c>
      <c r="L197" s="1" t="s">
        <v>1231</v>
      </c>
      <c r="N197" s="1" t="s">
        <v>479</v>
      </c>
      <c r="O197" s="1" t="s">
        <v>30</v>
      </c>
      <c r="P197" s="1" t="s">
        <v>25</v>
      </c>
      <c r="Q197" s="1" t="s">
        <v>480</v>
      </c>
      <c r="S197" s="1" t="s">
        <v>388</v>
      </c>
    </row>
    <row r="198" spans="1:19" ht="30">
      <c r="A198" s="1">
        <f t="shared" ref="A198:A261" si="3">A197+1</f>
        <v>196</v>
      </c>
      <c r="B198" s="1" t="s">
        <v>481</v>
      </c>
      <c r="C198" s="3">
        <v>42254</v>
      </c>
      <c r="E198" s="1">
        <v>4</v>
      </c>
      <c r="G198" s="1">
        <v>8</v>
      </c>
      <c r="H198" s="1" t="s">
        <v>91</v>
      </c>
      <c r="I198" s="1" t="s">
        <v>20</v>
      </c>
      <c r="J198" s="1" t="s">
        <v>482</v>
      </c>
      <c r="K198" s="1" t="s">
        <v>75</v>
      </c>
      <c r="L198" s="1" t="s">
        <v>483</v>
      </c>
      <c r="P198" s="1" t="s">
        <v>26</v>
      </c>
      <c r="Q198" s="1" t="s">
        <v>484</v>
      </c>
      <c r="S198" s="1" t="s">
        <v>388</v>
      </c>
    </row>
    <row r="199" spans="1:19" ht="45">
      <c r="A199" s="1">
        <f t="shared" si="3"/>
        <v>197</v>
      </c>
      <c r="B199" s="1" t="s">
        <v>485</v>
      </c>
      <c r="C199" s="3">
        <v>42254</v>
      </c>
      <c r="E199" s="1">
        <v>1</v>
      </c>
      <c r="F199" s="1">
        <v>1</v>
      </c>
      <c r="G199" s="1">
        <v>6</v>
      </c>
      <c r="H199" s="1" t="s">
        <v>14</v>
      </c>
      <c r="I199" s="1" t="s">
        <v>20</v>
      </c>
      <c r="J199" s="1" t="s">
        <v>1089</v>
      </c>
      <c r="K199" s="1" t="s">
        <v>46</v>
      </c>
      <c r="L199" s="1" t="s">
        <v>486</v>
      </c>
      <c r="N199" s="1" t="s">
        <v>1230</v>
      </c>
      <c r="P199" s="1" t="s">
        <v>26</v>
      </c>
      <c r="Q199" s="1" t="s">
        <v>488</v>
      </c>
      <c r="R199" s="1" t="s">
        <v>487</v>
      </c>
      <c r="S199" s="1" t="s">
        <v>388</v>
      </c>
    </row>
    <row r="200" spans="1:19" ht="60">
      <c r="A200" s="1">
        <f t="shared" si="3"/>
        <v>198</v>
      </c>
      <c r="B200" s="1" t="s">
        <v>489</v>
      </c>
      <c r="C200" s="3">
        <v>42254</v>
      </c>
      <c r="E200" s="1">
        <v>1</v>
      </c>
      <c r="F200" s="1">
        <v>1</v>
      </c>
      <c r="G200" s="1">
        <v>9</v>
      </c>
      <c r="H200" s="1" t="s">
        <v>14</v>
      </c>
      <c r="I200" s="1" t="s">
        <v>20</v>
      </c>
      <c r="J200" s="1" t="s">
        <v>1089</v>
      </c>
      <c r="K200" s="1" t="s">
        <v>75</v>
      </c>
      <c r="L200" s="1" t="s">
        <v>491</v>
      </c>
      <c r="N200" s="1" t="s">
        <v>1230</v>
      </c>
      <c r="P200" s="1" t="s">
        <v>26</v>
      </c>
      <c r="Q200" s="1" t="s">
        <v>492</v>
      </c>
      <c r="S200" s="1" t="s">
        <v>388</v>
      </c>
    </row>
    <row r="201" spans="1:19" ht="75">
      <c r="A201" s="1">
        <f t="shared" si="3"/>
        <v>199</v>
      </c>
      <c r="B201" s="1" t="s">
        <v>493</v>
      </c>
      <c r="C201" s="3">
        <v>42254</v>
      </c>
      <c r="E201" s="1">
        <v>1</v>
      </c>
      <c r="F201" s="1">
        <v>1</v>
      </c>
      <c r="G201" s="1">
        <v>9</v>
      </c>
      <c r="H201" s="1" t="s">
        <v>14</v>
      </c>
      <c r="I201" s="1" t="s">
        <v>20</v>
      </c>
      <c r="J201" s="1" t="s">
        <v>1089</v>
      </c>
      <c r="K201" s="1" t="s">
        <v>28</v>
      </c>
      <c r="L201" s="1" t="s">
        <v>494</v>
      </c>
      <c r="N201" s="1" t="s">
        <v>479</v>
      </c>
      <c r="O201" s="1" t="s">
        <v>30</v>
      </c>
      <c r="P201" s="1" t="s">
        <v>26</v>
      </c>
      <c r="Q201" s="1" t="s">
        <v>495</v>
      </c>
      <c r="S201" s="1" t="s">
        <v>388</v>
      </c>
    </row>
    <row r="202" spans="1:19" ht="75">
      <c r="A202" s="1">
        <f t="shared" si="3"/>
        <v>200</v>
      </c>
      <c r="B202" s="1" t="s">
        <v>496</v>
      </c>
      <c r="C202" s="3">
        <v>42254</v>
      </c>
      <c r="E202" s="1">
        <v>1</v>
      </c>
      <c r="F202" s="1">
        <v>1</v>
      </c>
      <c r="G202" s="1">
        <v>8</v>
      </c>
      <c r="H202" s="1" t="s">
        <v>14</v>
      </c>
      <c r="I202" s="1" t="s">
        <v>20</v>
      </c>
      <c r="J202" s="1" t="s">
        <v>1089</v>
      </c>
      <c r="K202" s="1" t="s">
        <v>46</v>
      </c>
      <c r="L202" s="1" t="s">
        <v>1168</v>
      </c>
      <c r="N202" s="1" t="s">
        <v>498</v>
      </c>
      <c r="O202" s="1" t="s">
        <v>1371</v>
      </c>
      <c r="P202" s="1" t="s">
        <v>26</v>
      </c>
      <c r="Q202" s="1" t="s">
        <v>500</v>
      </c>
      <c r="R202" s="1" t="s">
        <v>497</v>
      </c>
      <c r="S202" s="1" t="s">
        <v>388</v>
      </c>
    </row>
    <row r="203" spans="1:19" ht="60">
      <c r="A203" s="1">
        <f t="shared" si="3"/>
        <v>201</v>
      </c>
      <c r="B203" s="1" t="s">
        <v>499</v>
      </c>
      <c r="C203" s="3">
        <v>42254</v>
      </c>
      <c r="E203" s="1">
        <v>2</v>
      </c>
      <c r="G203" s="1">
        <v>9</v>
      </c>
      <c r="H203" s="1" t="s">
        <v>91</v>
      </c>
      <c r="I203" s="1" t="s">
        <v>20</v>
      </c>
      <c r="J203" s="1" t="s">
        <v>482</v>
      </c>
      <c r="K203" s="1" t="s">
        <v>46</v>
      </c>
      <c r="L203" s="1" t="s">
        <v>507</v>
      </c>
      <c r="P203" s="1" t="s">
        <v>26</v>
      </c>
      <c r="Q203" s="1" t="s">
        <v>501</v>
      </c>
      <c r="S203" s="1" t="s">
        <v>388</v>
      </c>
    </row>
    <row r="204" spans="1:19" ht="30">
      <c r="A204" s="1">
        <f t="shared" si="3"/>
        <v>202</v>
      </c>
      <c r="B204" s="6" t="s">
        <v>579</v>
      </c>
      <c r="C204" s="8">
        <v>42254</v>
      </c>
      <c r="D204" s="6"/>
      <c r="E204" s="6">
        <v>1</v>
      </c>
      <c r="F204" s="6">
        <v>1</v>
      </c>
      <c r="G204" s="6">
        <v>10.3</v>
      </c>
      <c r="H204" s="6" t="s">
        <v>349</v>
      </c>
      <c r="I204" s="6" t="s">
        <v>19</v>
      </c>
      <c r="J204" s="6" t="s">
        <v>1090</v>
      </c>
      <c r="K204" s="6" t="s">
        <v>121</v>
      </c>
      <c r="L204" s="6" t="s">
        <v>805</v>
      </c>
      <c r="M204" s="6"/>
      <c r="N204" s="6"/>
      <c r="O204" s="6"/>
      <c r="P204" s="6" t="s">
        <v>24</v>
      </c>
      <c r="Q204" s="6" t="s">
        <v>791</v>
      </c>
      <c r="R204" s="6"/>
      <c r="S204" s="6" t="s">
        <v>1038</v>
      </c>
    </row>
    <row r="205" spans="1:19" ht="30">
      <c r="A205" s="1">
        <f t="shared" si="3"/>
        <v>203</v>
      </c>
      <c r="B205" s="6" t="s">
        <v>580</v>
      </c>
      <c r="C205" s="9">
        <v>42254</v>
      </c>
      <c r="D205" s="6"/>
      <c r="E205" s="6">
        <v>1</v>
      </c>
      <c r="F205" s="6">
        <v>1</v>
      </c>
      <c r="G205" s="6">
        <v>3.8</v>
      </c>
      <c r="H205" s="6" t="s">
        <v>13</v>
      </c>
      <c r="I205" s="6" t="s">
        <v>20</v>
      </c>
      <c r="J205" s="6" t="s">
        <v>581</v>
      </c>
      <c r="K205" s="6" t="s">
        <v>37</v>
      </c>
      <c r="L205" s="6" t="s">
        <v>1229</v>
      </c>
      <c r="M205" s="6"/>
      <c r="N205" s="6" t="s">
        <v>582</v>
      </c>
      <c r="O205" s="6"/>
      <c r="P205" s="6" t="s">
        <v>26</v>
      </c>
      <c r="Q205" s="6" t="s">
        <v>787</v>
      </c>
      <c r="R205" s="6"/>
      <c r="S205" s="6" t="s">
        <v>1038</v>
      </c>
    </row>
    <row r="206" spans="1:19" ht="30">
      <c r="A206" s="1">
        <f t="shared" si="3"/>
        <v>204</v>
      </c>
      <c r="B206" s="6" t="s">
        <v>583</v>
      </c>
      <c r="C206" s="9">
        <v>42254</v>
      </c>
      <c r="D206" s="6"/>
      <c r="E206" s="6">
        <v>1</v>
      </c>
      <c r="F206" s="6">
        <v>1</v>
      </c>
      <c r="G206" s="6">
        <v>6.2</v>
      </c>
      <c r="H206" s="6" t="s">
        <v>13</v>
      </c>
      <c r="I206" s="6" t="s">
        <v>20</v>
      </c>
      <c r="J206" s="6" t="s">
        <v>584</v>
      </c>
      <c r="K206" s="6" t="s">
        <v>28</v>
      </c>
      <c r="L206" s="6" t="s">
        <v>1228</v>
      </c>
      <c r="M206" s="6"/>
      <c r="N206" s="6" t="s">
        <v>585</v>
      </c>
      <c r="O206" s="6"/>
      <c r="P206" s="6" t="s">
        <v>25</v>
      </c>
      <c r="Q206" s="6" t="s">
        <v>786</v>
      </c>
      <c r="R206" s="6"/>
      <c r="S206" s="6" t="s">
        <v>1038</v>
      </c>
    </row>
    <row r="207" spans="1:19" ht="90">
      <c r="A207" s="1">
        <f t="shared" si="3"/>
        <v>205</v>
      </c>
      <c r="B207" s="1" t="s">
        <v>586</v>
      </c>
      <c r="C207" s="3">
        <v>42254</v>
      </c>
      <c r="E207" s="1">
        <v>1</v>
      </c>
      <c r="F207" s="1">
        <v>1</v>
      </c>
      <c r="G207" s="1">
        <v>13.5</v>
      </c>
      <c r="H207" s="1" t="s">
        <v>13</v>
      </c>
      <c r="I207" s="1" t="s">
        <v>346</v>
      </c>
      <c r="J207" s="1" t="s">
        <v>587</v>
      </c>
      <c r="K207" s="1" t="s">
        <v>28</v>
      </c>
      <c r="L207" s="1" t="s">
        <v>588</v>
      </c>
      <c r="N207" s="1" t="s">
        <v>589</v>
      </c>
      <c r="P207" s="1" t="s">
        <v>25</v>
      </c>
      <c r="Q207" s="1" t="s">
        <v>590</v>
      </c>
      <c r="S207" s="1" t="s">
        <v>1037</v>
      </c>
    </row>
    <row r="208" spans="1:19" ht="60">
      <c r="A208" s="1">
        <f t="shared" si="3"/>
        <v>206</v>
      </c>
      <c r="B208" s="1" t="s">
        <v>591</v>
      </c>
      <c r="C208" s="3">
        <v>42254</v>
      </c>
      <c r="E208" s="1">
        <v>1</v>
      </c>
      <c r="F208" s="1">
        <v>1</v>
      </c>
      <c r="G208" s="1">
        <v>5.5</v>
      </c>
      <c r="H208" s="1" t="s">
        <v>14</v>
      </c>
      <c r="I208" s="1" t="s">
        <v>20</v>
      </c>
      <c r="J208" s="1" t="s">
        <v>592</v>
      </c>
      <c r="K208" s="1" t="s">
        <v>28</v>
      </c>
      <c r="L208" s="1" t="s">
        <v>593</v>
      </c>
      <c r="P208" s="1" t="s">
        <v>25</v>
      </c>
      <c r="Q208" s="1" t="s">
        <v>594</v>
      </c>
      <c r="S208" s="1" t="s">
        <v>1037</v>
      </c>
    </row>
    <row r="209" spans="1:19" ht="30">
      <c r="A209" s="1">
        <f t="shared" si="3"/>
        <v>207</v>
      </c>
      <c r="B209" s="1" t="s">
        <v>595</v>
      </c>
      <c r="C209" s="3">
        <v>42254</v>
      </c>
      <c r="E209" s="1">
        <v>1</v>
      </c>
      <c r="F209" s="1">
        <v>1</v>
      </c>
      <c r="G209" s="1">
        <v>23.5</v>
      </c>
      <c r="H209" s="1" t="s">
        <v>13</v>
      </c>
      <c r="I209" s="1" t="s">
        <v>21</v>
      </c>
      <c r="J209" s="1" t="s">
        <v>596</v>
      </c>
      <c r="K209" s="1" t="s">
        <v>79</v>
      </c>
      <c r="L209" s="1" t="s">
        <v>597</v>
      </c>
      <c r="P209" s="1" t="s">
        <v>25</v>
      </c>
      <c r="Q209" s="1" t="s">
        <v>598</v>
      </c>
      <c r="S209" s="1" t="s">
        <v>1037</v>
      </c>
    </row>
    <row r="210" spans="1:19" ht="75">
      <c r="A210" s="1">
        <f t="shared" si="3"/>
        <v>208</v>
      </c>
      <c r="B210" s="1" t="s">
        <v>599</v>
      </c>
      <c r="C210" s="3">
        <v>42254</v>
      </c>
      <c r="E210" s="1">
        <v>1</v>
      </c>
      <c r="F210" s="1">
        <v>1</v>
      </c>
      <c r="G210" s="1">
        <v>8.5</v>
      </c>
      <c r="H210" s="1" t="s">
        <v>14</v>
      </c>
      <c r="I210" s="1" t="s">
        <v>19</v>
      </c>
      <c r="J210" s="1" t="s">
        <v>600</v>
      </c>
      <c r="K210" s="1" t="s">
        <v>141</v>
      </c>
      <c r="L210" s="1" t="s">
        <v>601</v>
      </c>
      <c r="P210" s="1" t="s">
        <v>26</v>
      </c>
      <c r="Q210" s="1" t="s">
        <v>602</v>
      </c>
      <c r="S210" s="1" t="s">
        <v>1037</v>
      </c>
    </row>
    <row r="211" spans="1:19" ht="60">
      <c r="A211" s="1">
        <f t="shared" si="3"/>
        <v>209</v>
      </c>
      <c r="B211" s="1" t="s">
        <v>603</v>
      </c>
      <c r="C211" s="3">
        <v>42254</v>
      </c>
      <c r="E211" s="1">
        <v>1</v>
      </c>
      <c r="F211" s="1">
        <v>1</v>
      </c>
      <c r="G211" s="1">
        <v>14</v>
      </c>
      <c r="H211" s="1" t="s">
        <v>14</v>
      </c>
      <c r="I211" s="1" t="s">
        <v>490</v>
      </c>
      <c r="J211" s="1" t="s">
        <v>604</v>
      </c>
      <c r="K211" s="1" t="s">
        <v>121</v>
      </c>
      <c r="L211" s="1" t="s">
        <v>605</v>
      </c>
      <c r="P211" s="1" t="s">
        <v>26</v>
      </c>
      <c r="Q211" s="1" t="s">
        <v>606</v>
      </c>
      <c r="S211" s="1" t="s">
        <v>1037</v>
      </c>
    </row>
    <row r="212" spans="1:19" ht="180">
      <c r="A212" s="1">
        <f t="shared" si="3"/>
        <v>210</v>
      </c>
      <c r="B212" s="1" t="s">
        <v>607</v>
      </c>
      <c r="C212" s="3">
        <v>42254</v>
      </c>
      <c r="E212" s="1">
        <v>1</v>
      </c>
      <c r="F212" s="1">
        <v>1</v>
      </c>
      <c r="G212" s="1">
        <v>10.5</v>
      </c>
      <c r="H212" s="1" t="s">
        <v>14</v>
      </c>
      <c r="I212" s="1" t="s">
        <v>19</v>
      </c>
      <c r="J212" s="1" t="s">
        <v>608</v>
      </c>
      <c r="K212" s="1" t="s">
        <v>28</v>
      </c>
      <c r="L212" s="1" t="s">
        <v>609</v>
      </c>
      <c r="M212" s="1" t="s">
        <v>610</v>
      </c>
      <c r="P212" s="1" t="s">
        <v>25</v>
      </c>
      <c r="Q212" s="1" t="s">
        <v>611</v>
      </c>
      <c r="S212" s="1" t="s">
        <v>1037</v>
      </c>
    </row>
    <row r="213" spans="1:19" ht="105">
      <c r="A213" s="1">
        <f t="shared" si="3"/>
        <v>211</v>
      </c>
      <c r="B213" s="1" t="s">
        <v>612</v>
      </c>
      <c r="C213" s="3">
        <v>42254</v>
      </c>
      <c r="E213" s="1">
        <v>1</v>
      </c>
      <c r="F213" s="1">
        <v>1</v>
      </c>
      <c r="G213" s="1">
        <v>7.3</v>
      </c>
      <c r="H213" s="1" t="s">
        <v>14</v>
      </c>
      <c r="I213" s="1" t="s">
        <v>20</v>
      </c>
      <c r="J213" s="1" t="s">
        <v>613</v>
      </c>
      <c r="K213" s="1" t="s">
        <v>71</v>
      </c>
      <c r="L213" s="1" t="s">
        <v>614</v>
      </c>
      <c r="P213" s="1" t="s">
        <v>26</v>
      </c>
      <c r="Q213" s="1" t="s">
        <v>615</v>
      </c>
      <c r="S213" s="1" t="s">
        <v>1037</v>
      </c>
    </row>
    <row r="214" spans="1:19" ht="90">
      <c r="A214" s="1">
        <f t="shared" si="3"/>
        <v>212</v>
      </c>
      <c r="B214" s="1" t="s">
        <v>616</v>
      </c>
      <c r="C214" s="3">
        <v>42254</v>
      </c>
      <c r="E214" s="1">
        <v>1</v>
      </c>
      <c r="F214" s="1">
        <v>1</v>
      </c>
      <c r="G214" s="1">
        <v>6.4</v>
      </c>
      <c r="H214" s="1" t="s">
        <v>14</v>
      </c>
      <c r="I214" s="1" t="s">
        <v>490</v>
      </c>
      <c r="J214" s="1" t="s">
        <v>604</v>
      </c>
      <c r="K214" s="1" t="s">
        <v>121</v>
      </c>
      <c r="L214" s="1" t="s">
        <v>617</v>
      </c>
      <c r="M214" s="10">
        <v>34385</v>
      </c>
      <c r="N214" s="1" t="s">
        <v>618</v>
      </c>
      <c r="O214" s="1" t="s">
        <v>30</v>
      </c>
      <c r="P214" s="1" t="s">
        <v>26</v>
      </c>
      <c r="Q214" s="1" t="s">
        <v>619</v>
      </c>
      <c r="S214" s="1" t="s">
        <v>1037</v>
      </c>
    </row>
    <row r="215" spans="1:19" ht="45">
      <c r="A215" s="1">
        <f t="shared" si="3"/>
        <v>213</v>
      </c>
      <c r="B215" s="1" t="s">
        <v>620</v>
      </c>
      <c r="C215" s="3">
        <v>42254</v>
      </c>
      <c r="E215" s="1">
        <v>3</v>
      </c>
      <c r="F215" s="1">
        <v>1</v>
      </c>
      <c r="G215" s="1">
        <v>7</v>
      </c>
      <c r="H215" s="1" t="s">
        <v>13</v>
      </c>
      <c r="I215" s="1" t="s">
        <v>21</v>
      </c>
      <c r="J215" s="1" t="s">
        <v>1091</v>
      </c>
      <c r="K215" s="1" t="s">
        <v>79</v>
      </c>
      <c r="L215" s="1" t="s">
        <v>1227</v>
      </c>
      <c r="P215" s="1" t="s">
        <v>26</v>
      </c>
      <c r="Q215" s="1" t="s">
        <v>621</v>
      </c>
      <c r="S215" s="1" t="s">
        <v>1037</v>
      </c>
    </row>
    <row r="216" spans="1:19" ht="60">
      <c r="A216" s="1">
        <f t="shared" si="3"/>
        <v>214</v>
      </c>
      <c r="B216" s="1" t="s">
        <v>622</v>
      </c>
      <c r="C216" s="3">
        <v>42254</v>
      </c>
      <c r="E216" s="1">
        <v>1</v>
      </c>
      <c r="F216" s="1">
        <v>1</v>
      </c>
      <c r="G216" s="1">
        <v>11.5</v>
      </c>
      <c r="H216" s="1" t="s">
        <v>13</v>
      </c>
      <c r="I216" s="1" t="s">
        <v>21</v>
      </c>
      <c r="J216" s="1" t="s">
        <v>1092</v>
      </c>
      <c r="K216" s="1" t="s">
        <v>300</v>
      </c>
      <c r="L216" s="1" t="s">
        <v>1226</v>
      </c>
      <c r="P216" s="1" t="s">
        <v>25</v>
      </c>
      <c r="Q216" s="1" t="s">
        <v>623</v>
      </c>
      <c r="S216" s="1" t="s">
        <v>1037</v>
      </c>
    </row>
    <row r="217" spans="1:19">
      <c r="A217" s="1">
        <f t="shared" si="3"/>
        <v>215</v>
      </c>
      <c r="B217" s="6" t="s">
        <v>624</v>
      </c>
      <c r="C217" s="9">
        <v>42194</v>
      </c>
      <c r="D217" s="6"/>
      <c r="E217" s="6">
        <v>1</v>
      </c>
      <c r="F217" s="6">
        <v>1</v>
      </c>
      <c r="G217" s="6">
        <v>18.7</v>
      </c>
      <c r="H217" s="6" t="s">
        <v>13</v>
      </c>
      <c r="I217" s="6" t="s">
        <v>19</v>
      </c>
      <c r="J217" s="6" t="s">
        <v>625</v>
      </c>
      <c r="K217" s="6" t="s">
        <v>37</v>
      </c>
      <c r="L217" s="6" t="s">
        <v>1225</v>
      </c>
      <c r="M217" s="6"/>
      <c r="N217" s="6"/>
      <c r="O217" s="6"/>
      <c r="P217" s="6" t="s">
        <v>26</v>
      </c>
      <c r="Q217" s="6" t="s">
        <v>785</v>
      </c>
      <c r="R217" s="6"/>
      <c r="S217" s="6" t="s">
        <v>1038</v>
      </c>
    </row>
    <row r="218" spans="1:19" ht="30">
      <c r="A218" s="1">
        <f t="shared" si="3"/>
        <v>216</v>
      </c>
      <c r="B218" s="6" t="s">
        <v>626</v>
      </c>
      <c r="C218" s="9">
        <v>42194</v>
      </c>
      <c r="D218" s="6"/>
      <c r="E218" s="6">
        <v>1</v>
      </c>
      <c r="F218" s="6">
        <v>1</v>
      </c>
      <c r="G218" s="6">
        <v>5.5</v>
      </c>
      <c r="H218" s="6" t="s">
        <v>16</v>
      </c>
      <c r="I218" s="6" t="s">
        <v>346</v>
      </c>
      <c r="J218" s="6" t="s">
        <v>627</v>
      </c>
      <c r="K218" s="6" t="s">
        <v>339</v>
      </c>
      <c r="L218" s="6" t="s">
        <v>1414</v>
      </c>
      <c r="M218" s="6"/>
      <c r="N218" s="6" t="s">
        <v>1372</v>
      </c>
      <c r="O218" s="6" t="s">
        <v>307</v>
      </c>
      <c r="P218" s="6" t="s">
        <v>25</v>
      </c>
      <c r="Q218" s="6" t="s">
        <v>1417</v>
      </c>
      <c r="R218" s="6"/>
      <c r="S218" s="6" t="s">
        <v>1038</v>
      </c>
    </row>
    <row r="219" spans="1:19" ht="30">
      <c r="A219" s="1">
        <f t="shared" si="3"/>
        <v>217</v>
      </c>
      <c r="B219" s="6" t="s">
        <v>628</v>
      </c>
      <c r="C219" s="9">
        <v>42194</v>
      </c>
      <c r="D219" s="6"/>
      <c r="E219" s="6">
        <v>1</v>
      </c>
      <c r="F219" s="6">
        <v>1</v>
      </c>
      <c r="G219" s="6">
        <v>4.7</v>
      </c>
      <c r="H219" s="6" t="s">
        <v>16</v>
      </c>
      <c r="I219" s="6" t="s">
        <v>346</v>
      </c>
      <c r="J219" s="6" t="s">
        <v>627</v>
      </c>
      <c r="K219" s="6" t="s">
        <v>339</v>
      </c>
      <c r="L219" s="6" t="s">
        <v>1415</v>
      </c>
      <c r="M219" s="6"/>
      <c r="N219" s="6" t="s">
        <v>1372</v>
      </c>
      <c r="O219" s="6" t="s">
        <v>307</v>
      </c>
      <c r="P219" s="6" t="s">
        <v>26</v>
      </c>
      <c r="Q219" s="6" t="s">
        <v>1418</v>
      </c>
      <c r="R219" s="6"/>
      <c r="S219" s="6" t="s">
        <v>1038</v>
      </c>
    </row>
    <row r="220" spans="1:19" ht="30">
      <c r="A220" s="1">
        <f t="shared" si="3"/>
        <v>218</v>
      </c>
      <c r="B220" s="6" t="s">
        <v>629</v>
      </c>
      <c r="C220" s="9">
        <v>42194</v>
      </c>
      <c r="D220" s="6"/>
      <c r="E220" s="6">
        <v>1</v>
      </c>
      <c r="F220" s="6">
        <v>1</v>
      </c>
      <c r="G220" s="6">
        <v>4</v>
      </c>
      <c r="H220" s="6" t="s">
        <v>15</v>
      </c>
      <c r="I220" s="6" t="s">
        <v>346</v>
      </c>
      <c r="J220" s="6" t="s">
        <v>630</v>
      </c>
      <c r="K220" s="6" t="s">
        <v>708</v>
      </c>
      <c r="L220" s="6" t="s">
        <v>631</v>
      </c>
      <c r="M220" s="6"/>
      <c r="N220" s="6"/>
      <c r="O220" s="6"/>
      <c r="P220" s="6" t="s">
        <v>25</v>
      </c>
      <c r="Q220" s="6" t="s">
        <v>1416</v>
      </c>
      <c r="R220" s="6"/>
      <c r="S220" s="6" t="s">
        <v>1038</v>
      </c>
    </row>
    <row r="221" spans="1:19" ht="30">
      <c r="A221" s="1">
        <f t="shared" si="3"/>
        <v>219</v>
      </c>
      <c r="B221" s="6">
        <v>67</v>
      </c>
      <c r="C221" s="9">
        <v>42194</v>
      </c>
      <c r="D221" s="6"/>
      <c r="E221" s="6">
        <v>1</v>
      </c>
      <c r="F221" s="6">
        <v>1</v>
      </c>
      <c r="G221" s="6">
        <v>6.7</v>
      </c>
      <c r="H221" s="6" t="s">
        <v>14</v>
      </c>
      <c r="I221" s="6" t="s">
        <v>17</v>
      </c>
      <c r="J221" s="6" t="s">
        <v>742</v>
      </c>
      <c r="K221" s="6" t="s">
        <v>339</v>
      </c>
      <c r="L221" s="6" t="s">
        <v>1224</v>
      </c>
      <c r="M221" s="6"/>
      <c r="N221" s="6" t="s">
        <v>1000</v>
      </c>
      <c r="O221" s="6" t="s">
        <v>30</v>
      </c>
      <c r="P221" s="6" t="s">
        <v>26</v>
      </c>
      <c r="Q221" s="6" t="s">
        <v>784</v>
      </c>
      <c r="R221" s="6"/>
      <c r="S221" s="6" t="s">
        <v>1038</v>
      </c>
    </row>
    <row r="222" spans="1:19" ht="75">
      <c r="A222" s="1">
        <f t="shared" si="3"/>
        <v>220</v>
      </c>
      <c r="B222" s="1" t="s">
        <v>502</v>
      </c>
      <c r="C222" s="3">
        <v>42254</v>
      </c>
      <c r="E222" s="1">
        <v>1</v>
      </c>
      <c r="F222" s="1">
        <v>1</v>
      </c>
      <c r="G222" s="1">
        <v>22</v>
      </c>
      <c r="H222" s="1" t="s">
        <v>91</v>
      </c>
      <c r="I222" s="1" t="s">
        <v>18</v>
      </c>
      <c r="J222" s="1" t="s">
        <v>1093</v>
      </c>
      <c r="K222" s="1" t="s">
        <v>75</v>
      </c>
      <c r="L222" s="1" t="s">
        <v>503</v>
      </c>
      <c r="M222" s="1" t="s">
        <v>1167</v>
      </c>
      <c r="N222" s="1" t="s">
        <v>504</v>
      </c>
      <c r="O222" s="1" t="s">
        <v>30</v>
      </c>
      <c r="P222" s="1" t="s">
        <v>25</v>
      </c>
      <c r="Q222" s="1" t="s">
        <v>505</v>
      </c>
      <c r="S222" s="1" t="s">
        <v>388</v>
      </c>
    </row>
    <row r="223" spans="1:19" ht="45">
      <c r="A223" s="1">
        <f t="shared" si="3"/>
        <v>221</v>
      </c>
      <c r="B223" s="1" t="s">
        <v>506</v>
      </c>
      <c r="C223" s="3">
        <v>42254</v>
      </c>
      <c r="E223" s="1">
        <v>1</v>
      </c>
      <c r="F223" s="1">
        <v>1</v>
      </c>
      <c r="G223" s="1">
        <v>16</v>
      </c>
      <c r="H223" s="1" t="s">
        <v>13</v>
      </c>
      <c r="I223" s="1" t="s">
        <v>18</v>
      </c>
      <c r="J223" s="1" t="s">
        <v>1094</v>
      </c>
      <c r="K223" s="1" t="s">
        <v>66</v>
      </c>
      <c r="L223" s="1" t="s">
        <v>1223</v>
      </c>
      <c r="M223" s="1" t="s">
        <v>1222</v>
      </c>
      <c r="N223" s="1" t="s">
        <v>521</v>
      </c>
      <c r="O223" s="1" t="s">
        <v>870</v>
      </c>
      <c r="P223" s="1" t="s">
        <v>25</v>
      </c>
      <c r="Q223" s="1" t="s">
        <v>508</v>
      </c>
      <c r="S223" s="1" t="s">
        <v>388</v>
      </c>
    </row>
    <row r="224" spans="1:19" ht="75">
      <c r="A224" s="1">
        <f t="shared" si="3"/>
        <v>222</v>
      </c>
      <c r="B224" s="1" t="s">
        <v>509</v>
      </c>
      <c r="C224" s="3">
        <v>42254</v>
      </c>
      <c r="E224" s="1">
        <v>1</v>
      </c>
      <c r="F224" s="1">
        <v>1</v>
      </c>
      <c r="G224" s="1">
        <v>16</v>
      </c>
      <c r="H224" s="1" t="s">
        <v>13</v>
      </c>
      <c r="I224" s="1" t="s">
        <v>18</v>
      </c>
      <c r="J224" s="1" t="s">
        <v>1095</v>
      </c>
      <c r="K224" s="1" t="s">
        <v>66</v>
      </c>
      <c r="L224" s="1" t="s">
        <v>1158</v>
      </c>
      <c r="N224" s="1" t="s">
        <v>1157</v>
      </c>
      <c r="O224" s="1" t="s">
        <v>870</v>
      </c>
      <c r="P224" s="1" t="s">
        <v>26</v>
      </c>
      <c r="Q224" s="1" t="s">
        <v>510</v>
      </c>
      <c r="R224" s="1" t="s">
        <v>1159</v>
      </c>
      <c r="S224" s="1" t="s">
        <v>388</v>
      </c>
    </row>
    <row r="225" spans="1:19" ht="60">
      <c r="A225" s="1">
        <f t="shared" si="3"/>
        <v>223</v>
      </c>
      <c r="B225" s="1" t="s">
        <v>511</v>
      </c>
      <c r="C225" s="7">
        <v>42254</v>
      </c>
      <c r="E225" s="1">
        <v>1</v>
      </c>
      <c r="F225" s="1">
        <v>1</v>
      </c>
      <c r="G225" s="1">
        <v>7.5</v>
      </c>
      <c r="H225" s="1" t="s">
        <v>91</v>
      </c>
      <c r="I225" s="1" t="s">
        <v>18</v>
      </c>
      <c r="J225" s="1" t="s">
        <v>1096</v>
      </c>
      <c r="K225" s="1" t="s">
        <v>75</v>
      </c>
      <c r="L225" s="1" t="s">
        <v>1394</v>
      </c>
      <c r="N225" s="1" t="s">
        <v>504</v>
      </c>
      <c r="O225" s="1" t="s">
        <v>30</v>
      </c>
      <c r="P225" s="1" t="s">
        <v>26</v>
      </c>
      <c r="Q225" s="1" t="s">
        <v>512</v>
      </c>
      <c r="R225" s="1" t="s">
        <v>513</v>
      </c>
      <c r="S225" s="1" t="s">
        <v>388</v>
      </c>
    </row>
    <row r="226" spans="1:19" ht="45">
      <c r="A226" s="1">
        <f t="shared" si="3"/>
        <v>224</v>
      </c>
      <c r="B226" s="1" t="s">
        <v>514</v>
      </c>
      <c r="C226" s="3">
        <v>42254</v>
      </c>
      <c r="E226" s="1">
        <v>1</v>
      </c>
      <c r="F226" s="1">
        <v>1</v>
      </c>
      <c r="G226" s="1">
        <v>9</v>
      </c>
      <c r="H226" s="1" t="s">
        <v>13</v>
      </c>
      <c r="I226" s="1" t="s">
        <v>18</v>
      </c>
      <c r="J226" s="1" t="s">
        <v>1097</v>
      </c>
      <c r="K226" s="1" t="s">
        <v>141</v>
      </c>
      <c r="L226" s="1" t="s">
        <v>525</v>
      </c>
      <c r="M226" s="1" t="s">
        <v>1220</v>
      </c>
      <c r="N226" s="1" t="s">
        <v>521</v>
      </c>
      <c r="O226" s="1" t="s">
        <v>30</v>
      </c>
      <c r="P226" s="1" t="s">
        <v>25</v>
      </c>
      <c r="Q226" s="1" t="s">
        <v>515</v>
      </c>
      <c r="S226" s="1" t="s">
        <v>388</v>
      </c>
    </row>
    <row r="227" spans="1:19" ht="45">
      <c r="A227" s="1">
        <f t="shared" si="3"/>
        <v>225</v>
      </c>
      <c r="B227" s="1" t="s">
        <v>516</v>
      </c>
      <c r="C227" s="3">
        <v>42254</v>
      </c>
      <c r="E227" s="1">
        <v>1</v>
      </c>
      <c r="F227" s="1">
        <v>1</v>
      </c>
      <c r="G227" s="1">
        <v>11</v>
      </c>
      <c r="H227" s="1" t="s">
        <v>13</v>
      </c>
      <c r="I227" s="1" t="s">
        <v>18</v>
      </c>
      <c r="J227" s="1" t="s">
        <v>1098</v>
      </c>
      <c r="K227" s="1" t="s">
        <v>71</v>
      </c>
      <c r="L227" s="1" t="s">
        <v>517</v>
      </c>
      <c r="M227" s="1" t="s">
        <v>1221</v>
      </c>
      <c r="N227" s="1" t="s">
        <v>521</v>
      </c>
      <c r="O227" s="1" t="s">
        <v>30</v>
      </c>
      <c r="P227" s="1" t="s">
        <v>26</v>
      </c>
      <c r="Q227" s="1" t="s">
        <v>518</v>
      </c>
      <c r="S227" s="1" t="s">
        <v>388</v>
      </c>
    </row>
    <row r="228" spans="1:19" ht="30">
      <c r="A228" s="1">
        <f t="shared" si="3"/>
        <v>226</v>
      </c>
      <c r="B228" s="1" t="s">
        <v>519</v>
      </c>
      <c r="C228" s="3">
        <v>42254</v>
      </c>
      <c r="E228" s="1">
        <v>1</v>
      </c>
      <c r="F228" s="1">
        <v>1</v>
      </c>
      <c r="G228" s="1">
        <v>5</v>
      </c>
      <c r="H228" s="1" t="s">
        <v>13</v>
      </c>
      <c r="I228" s="1" t="s">
        <v>18</v>
      </c>
      <c r="J228" s="1" t="s">
        <v>1097</v>
      </c>
      <c r="K228" s="1" t="s">
        <v>141</v>
      </c>
      <c r="L228" s="1" t="s">
        <v>520</v>
      </c>
      <c r="M228" s="1" t="s">
        <v>1220</v>
      </c>
      <c r="N228" s="1" t="s">
        <v>521</v>
      </c>
      <c r="O228" s="1" t="s">
        <v>30</v>
      </c>
      <c r="P228" s="1" t="s">
        <v>26</v>
      </c>
      <c r="Q228" s="1" t="s">
        <v>524</v>
      </c>
      <c r="S228" s="1" t="s">
        <v>388</v>
      </c>
    </row>
    <row r="229" spans="1:19" ht="60">
      <c r="A229" s="1">
        <f t="shared" si="3"/>
        <v>227</v>
      </c>
      <c r="B229" s="6">
        <v>69</v>
      </c>
      <c r="C229" s="9">
        <v>42194</v>
      </c>
      <c r="D229" s="6"/>
      <c r="E229" s="6">
        <v>1</v>
      </c>
      <c r="F229" s="6">
        <v>1</v>
      </c>
      <c r="G229" s="6">
        <v>16</v>
      </c>
      <c r="H229" s="6" t="s">
        <v>15</v>
      </c>
      <c r="I229" s="6" t="s">
        <v>17</v>
      </c>
      <c r="J229" s="6" t="s">
        <v>632</v>
      </c>
      <c r="K229" s="6" t="s">
        <v>293</v>
      </c>
      <c r="L229" s="6" t="s">
        <v>1413</v>
      </c>
      <c r="M229" s="6"/>
      <c r="N229" s="6" t="s">
        <v>1365</v>
      </c>
      <c r="O229" s="6" t="s">
        <v>53</v>
      </c>
      <c r="P229" s="6" t="s">
        <v>25</v>
      </c>
      <c r="Q229" s="6" t="s">
        <v>633</v>
      </c>
      <c r="R229" s="6"/>
      <c r="S229" s="6" t="s">
        <v>1038</v>
      </c>
    </row>
    <row r="230" spans="1:19" ht="60">
      <c r="A230" s="1">
        <f t="shared" si="3"/>
        <v>228</v>
      </c>
      <c r="B230" s="1" t="s">
        <v>634</v>
      </c>
      <c r="C230" s="3">
        <v>42254</v>
      </c>
      <c r="E230" s="1">
        <v>2</v>
      </c>
      <c r="F230" s="1">
        <v>2</v>
      </c>
      <c r="G230" s="1">
        <v>6</v>
      </c>
      <c r="H230" s="1" t="s">
        <v>14</v>
      </c>
      <c r="I230" s="1" t="s">
        <v>18</v>
      </c>
      <c r="J230" s="1" t="s">
        <v>635</v>
      </c>
      <c r="K230" s="1" t="s">
        <v>28</v>
      </c>
      <c r="L230" s="1" t="s">
        <v>1219</v>
      </c>
      <c r="N230" s="1" t="s">
        <v>106</v>
      </c>
      <c r="O230" s="1" t="s">
        <v>642</v>
      </c>
      <c r="P230" s="1" t="s">
        <v>25</v>
      </c>
      <c r="Q230" s="1" t="s">
        <v>636</v>
      </c>
      <c r="S230" s="1" t="s">
        <v>1037</v>
      </c>
    </row>
    <row r="231" spans="1:19" ht="60">
      <c r="A231" s="1">
        <f t="shared" si="3"/>
        <v>229</v>
      </c>
      <c r="B231" s="1" t="s">
        <v>637</v>
      </c>
      <c r="C231" s="3">
        <v>42254</v>
      </c>
      <c r="E231" s="1">
        <v>4</v>
      </c>
      <c r="F231" s="1">
        <v>4</v>
      </c>
      <c r="G231" s="1">
        <v>5.5</v>
      </c>
      <c r="H231" s="1" t="s">
        <v>14</v>
      </c>
      <c r="I231" s="1" t="s">
        <v>18</v>
      </c>
      <c r="J231" s="1" t="s">
        <v>635</v>
      </c>
      <c r="K231" s="1" t="s">
        <v>28</v>
      </c>
      <c r="L231" s="1" t="s">
        <v>1218</v>
      </c>
      <c r="N231" s="1" t="s">
        <v>106</v>
      </c>
      <c r="O231" s="1" t="s">
        <v>642</v>
      </c>
      <c r="P231" s="1" t="s">
        <v>26</v>
      </c>
      <c r="Q231" s="1" t="s">
        <v>638</v>
      </c>
      <c r="S231" s="1" t="s">
        <v>1037</v>
      </c>
    </row>
    <row r="232" spans="1:19" ht="60">
      <c r="A232" s="1">
        <f t="shared" si="3"/>
        <v>230</v>
      </c>
      <c r="B232" s="1" t="s">
        <v>639</v>
      </c>
      <c r="C232" s="3">
        <v>42254</v>
      </c>
      <c r="E232" s="1">
        <v>1</v>
      </c>
      <c r="F232" s="1">
        <v>1</v>
      </c>
      <c r="G232" s="1">
        <v>3.5</v>
      </c>
      <c r="H232" s="1" t="s">
        <v>14</v>
      </c>
      <c r="I232" s="1" t="s">
        <v>18</v>
      </c>
      <c r="J232" s="1" t="s">
        <v>635</v>
      </c>
      <c r="K232" s="1" t="s">
        <v>28</v>
      </c>
      <c r="L232" s="1" t="s">
        <v>1217</v>
      </c>
      <c r="N232" s="1" t="s">
        <v>106</v>
      </c>
      <c r="O232" s="1" t="s">
        <v>642</v>
      </c>
      <c r="P232" s="1" t="s">
        <v>25</v>
      </c>
      <c r="Q232" s="1" t="s">
        <v>640</v>
      </c>
      <c r="S232" s="1" t="s">
        <v>1037</v>
      </c>
    </row>
    <row r="233" spans="1:19" ht="75">
      <c r="A233" s="1">
        <f t="shared" si="3"/>
        <v>231</v>
      </c>
      <c r="B233" s="1" t="s">
        <v>641</v>
      </c>
      <c r="C233" s="3">
        <v>42254</v>
      </c>
      <c r="E233" s="1">
        <v>2</v>
      </c>
      <c r="F233" s="1">
        <v>2</v>
      </c>
      <c r="G233" s="1">
        <v>8.5</v>
      </c>
      <c r="H233" s="1" t="s">
        <v>14</v>
      </c>
      <c r="I233" s="1" t="s">
        <v>18</v>
      </c>
      <c r="J233" s="1" t="s">
        <v>635</v>
      </c>
      <c r="K233" s="1" t="s">
        <v>79</v>
      </c>
      <c r="L233" s="1" t="s">
        <v>1216</v>
      </c>
      <c r="N233" s="1" t="s">
        <v>106</v>
      </c>
      <c r="O233" s="1" t="s">
        <v>642</v>
      </c>
      <c r="P233" s="1" t="s">
        <v>25</v>
      </c>
      <c r="Q233" s="1" t="s">
        <v>1328</v>
      </c>
      <c r="S233" s="1" t="s">
        <v>1037</v>
      </c>
    </row>
    <row r="234" spans="1:19" ht="45">
      <c r="A234" s="1">
        <f t="shared" si="3"/>
        <v>232</v>
      </c>
      <c r="B234" s="1" t="s">
        <v>643</v>
      </c>
      <c r="C234" s="3">
        <v>42254</v>
      </c>
      <c r="E234" s="1">
        <v>1</v>
      </c>
      <c r="F234" s="1">
        <v>1</v>
      </c>
      <c r="G234" s="1">
        <v>5</v>
      </c>
      <c r="H234" s="1" t="s">
        <v>14</v>
      </c>
      <c r="I234" s="1" t="s">
        <v>18</v>
      </c>
      <c r="J234" s="1" t="s">
        <v>1050</v>
      </c>
      <c r="K234" s="1" t="s">
        <v>71</v>
      </c>
      <c r="L234" s="1" t="s">
        <v>1412</v>
      </c>
      <c r="N234" s="1" t="s">
        <v>106</v>
      </c>
      <c r="O234" s="1" t="s">
        <v>642</v>
      </c>
      <c r="P234" s="1" t="s">
        <v>25</v>
      </c>
      <c r="Q234" s="1" t="s">
        <v>644</v>
      </c>
      <c r="S234" s="1" t="s">
        <v>1037</v>
      </c>
    </row>
    <row r="235" spans="1:19" ht="75">
      <c r="A235" s="1">
        <f t="shared" si="3"/>
        <v>233</v>
      </c>
      <c r="B235" s="1" t="s">
        <v>645</v>
      </c>
      <c r="C235" s="3">
        <v>42254</v>
      </c>
      <c r="E235" s="1">
        <v>1</v>
      </c>
      <c r="F235" s="1">
        <v>1</v>
      </c>
      <c r="G235" s="1">
        <v>6.5</v>
      </c>
      <c r="H235" s="1" t="s">
        <v>14</v>
      </c>
      <c r="I235" s="1" t="s">
        <v>18</v>
      </c>
      <c r="J235" s="1" t="s">
        <v>635</v>
      </c>
      <c r="K235" s="1" t="s">
        <v>37</v>
      </c>
      <c r="L235" s="1" t="s">
        <v>1215</v>
      </c>
      <c r="N235" s="1" t="s">
        <v>1173</v>
      </c>
      <c r="O235" s="1" t="s">
        <v>646</v>
      </c>
      <c r="P235" s="1" t="s">
        <v>25</v>
      </c>
      <c r="Q235" s="1" t="s">
        <v>647</v>
      </c>
      <c r="S235" s="1" t="s">
        <v>1037</v>
      </c>
    </row>
    <row r="236" spans="1:19" ht="45">
      <c r="A236" s="1">
        <f t="shared" si="3"/>
        <v>234</v>
      </c>
      <c r="B236" s="1" t="s">
        <v>648</v>
      </c>
      <c r="C236" s="3">
        <v>42254</v>
      </c>
      <c r="E236" s="1">
        <v>1</v>
      </c>
      <c r="F236" s="1">
        <v>1</v>
      </c>
      <c r="G236" s="1">
        <v>7</v>
      </c>
      <c r="H236" s="1" t="s">
        <v>14</v>
      </c>
      <c r="I236" s="1" t="s">
        <v>18</v>
      </c>
      <c r="J236" s="1" t="s">
        <v>635</v>
      </c>
      <c r="K236" s="1" t="s">
        <v>402</v>
      </c>
      <c r="L236" s="1" t="s">
        <v>1214</v>
      </c>
      <c r="N236" s="1" t="s">
        <v>106</v>
      </c>
      <c r="O236" s="1" t="s">
        <v>642</v>
      </c>
      <c r="P236" s="1" t="s">
        <v>25</v>
      </c>
      <c r="Q236" s="1" t="s">
        <v>649</v>
      </c>
      <c r="S236" s="1" t="s">
        <v>1037</v>
      </c>
    </row>
    <row r="237" spans="1:19" ht="75">
      <c r="A237" s="1">
        <f t="shared" si="3"/>
        <v>235</v>
      </c>
      <c r="B237" s="1" t="s">
        <v>650</v>
      </c>
      <c r="C237" s="3">
        <v>42254</v>
      </c>
      <c r="E237" s="1">
        <v>8</v>
      </c>
      <c r="F237" s="1">
        <v>8</v>
      </c>
      <c r="G237" s="1">
        <v>6.5</v>
      </c>
      <c r="H237" s="1" t="s">
        <v>14</v>
      </c>
      <c r="I237" s="1" t="s">
        <v>18</v>
      </c>
      <c r="J237" s="1" t="s">
        <v>635</v>
      </c>
      <c r="K237" s="1" t="s">
        <v>37</v>
      </c>
      <c r="L237" s="1" t="s">
        <v>1213</v>
      </c>
      <c r="N237" s="1" t="s">
        <v>106</v>
      </c>
      <c r="O237" s="1" t="s">
        <v>642</v>
      </c>
      <c r="P237" s="1" t="s">
        <v>25</v>
      </c>
      <c r="Q237" s="1" t="s">
        <v>651</v>
      </c>
      <c r="S237" s="1" t="s">
        <v>1037</v>
      </c>
    </row>
    <row r="238" spans="1:19" ht="30">
      <c r="A238" s="1">
        <f t="shared" si="3"/>
        <v>236</v>
      </c>
      <c r="B238" s="1" t="s">
        <v>652</v>
      </c>
      <c r="C238" s="3">
        <v>42254</v>
      </c>
      <c r="E238" s="1">
        <v>1</v>
      </c>
      <c r="F238" s="1">
        <v>1</v>
      </c>
      <c r="G238" s="1">
        <v>5.5</v>
      </c>
      <c r="H238" s="1" t="s">
        <v>14</v>
      </c>
      <c r="I238" s="1" t="s">
        <v>18</v>
      </c>
      <c r="J238" s="1" t="s">
        <v>1050</v>
      </c>
      <c r="K238" s="1" t="s">
        <v>28</v>
      </c>
      <c r="L238" s="1" t="s">
        <v>653</v>
      </c>
      <c r="P238" s="1" t="s">
        <v>25</v>
      </c>
      <c r="Q238" s="1" t="s">
        <v>654</v>
      </c>
      <c r="S238" s="1" t="s">
        <v>1037</v>
      </c>
    </row>
    <row r="239" spans="1:19" ht="45">
      <c r="A239" s="1">
        <f t="shared" si="3"/>
        <v>237</v>
      </c>
      <c r="B239" s="1" t="s">
        <v>655</v>
      </c>
      <c r="C239" s="3">
        <v>42254</v>
      </c>
      <c r="E239" s="1">
        <v>4</v>
      </c>
      <c r="F239" s="1">
        <v>4</v>
      </c>
      <c r="G239" s="1">
        <v>8</v>
      </c>
      <c r="H239" s="1" t="s">
        <v>14</v>
      </c>
      <c r="I239" s="1" t="s">
        <v>18</v>
      </c>
      <c r="J239" s="1" t="s">
        <v>1050</v>
      </c>
      <c r="K239" s="1" t="s">
        <v>28</v>
      </c>
      <c r="L239" s="1" t="s">
        <v>1212</v>
      </c>
      <c r="N239" s="11" t="s">
        <v>106</v>
      </c>
      <c r="O239" s="1" t="s">
        <v>642</v>
      </c>
      <c r="P239" s="1" t="s">
        <v>25</v>
      </c>
      <c r="Q239" s="1" t="s">
        <v>656</v>
      </c>
      <c r="S239" s="1" t="s">
        <v>1037</v>
      </c>
    </row>
    <row r="240" spans="1:19" ht="30">
      <c r="A240" s="1">
        <f t="shared" si="3"/>
        <v>238</v>
      </c>
      <c r="B240" s="1" t="s">
        <v>657</v>
      </c>
      <c r="C240" s="3">
        <v>42254</v>
      </c>
      <c r="E240" s="1">
        <v>2</v>
      </c>
      <c r="F240" s="1">
        <v>2</v>
      </c>
      <c r="G240" s="1">
        <v>4.5</v>
      </c>
      <c r="H240" s="1" t="s">
        <v>14</v>
      </c>
      <c r="I240" s="1" t="s">
        <v>18</v>
      </c>
      <c r="J240" s="1" t="s">
        <v>1050</v>
      </c>
      <c r="K240" s="1" t="s">
        <v>419</v>
      </c>
      <c r="L240" s="1" t="s">
        <v>1211</v>
      </c>
      <c r="N240" s="11" t="s">
        <v>106</v>
      </c>
      <c r="O240" s="1" t="s">
        <v>642</v>
      </c>
      <c r="P240" s="1" t="s">
        <v>26</v>
      </c>
      <c r="Q240" s="1" t="s">
        <v>658</v>
      </c>
      <c r="S240" s="1" t="s">
        <v>1037</v>
      </c>
    </row>
    <row r="241" spans="1:19" ht="30">
      <c r="A241" s="1">
        <f t="shared" si="3"/>
        <v>239</v>
      </c>
      <c r="B241" s="1" t="s">
        <v>659</v>
      </c>
      <c r="C241" s="3">
        <v>42254</v>
      </c>
      <c r="E241" s="1">
        <v>1</v>
      </c>
      <c r="F241" s="1">
        <v>1</v>
      </c>
      <c r="G241" s="1">
        <v>7.5</v>
      </c>
      <c r="H241" s="1" t="s">
        <v>13</v>
      </c>
      <c r="I241" s="1" t="s">
        <v>18</v>
      </c>
      <c r="J241" s="1" t="s">
        <v>1050</v>
      </c>
      <c r="K241" s="1" t="s">
        <v>37</v>
      </c>
      <c r="L241" s="1" t="s">
        <v>660</v>
      </c>
      <c r="P241" s="1" t="s">
        <v>26</v>
      </c>
      <c r="Q241" s="1" t="s">
        <v>661</v>
      </c>
      <c r="S241" s="1" t="s">
        <v>1037</v>
      </c>
    </row>
    <row r="242" spans="1:19" ht="150">
      <c r="A242" s="1">
        <f t="shared" si="3"/>
        <v>240</v>
      </c>
      <c r="B242" s="1">
        <v>71</v>
      </c>
      <c r="C242" s="3">
        <v>42254</v>
      </c>
      <c r="E242" s="1">
        <v>1</v>
      </c>
      <c r="F242" s="1">
        <v>1</v>
      </c>
      <c r="G242" s="1">
        <v>20</v>
      </c>
      <c r="H242" s="1" t="s">
        <v>15</v>
      </c>
      <c r="I242" s="1" t="s">
        <v>17</v>
      </c>
      <c r="J242" s="1" t="s">
        <v>526</v>
      </c>
      <c r="K242" s="1" t="s">
        <v>158</v>
      </c>
      <c r="L242" s="1" t="s">
        <v>1411</v>
      </c>
      <c r="N242" s="1" t="s">
        <v>527</v>
      </c>
      <c r="O242" s="1" t="s">
        <v>528</v>
      </c>
      <c r="P242" s="1" t="s">
        <v>24</v>
      </c>
      <c r="Q242" s="1" t="s">
        <v>529</v>
      </c>
      <c r="R242" s="1" t="s">
        <v>1160</v>
      </c>
      <c r="S242" s="1" t="s">
        <v>388</v>
      </c>
    </row>
    <row r="243" spans="1:19" ht="150">
      <c r="A243" s="1">
        <f t="shared" si="3"/>
        <v>241</v>
      </c>
      <c r="B243" s="1" t="s">
        <v>662</v>
      </c>
      <c r="C243" s="3">
        <v>42255</v>
      </c>
      <c r="E243" s="1">
        <v>1</v>
      </c>
      <c r="F243" s="1">
        <v>1</v>
      </c>
      <c r="G243" s="1">
        <v>13</v>
      </c>
      <c r="H243" s="1" t="s">
        <v>14</v>
      </c>
      <c r="I243" s="1" t="s">
        <v>19</v>
      </c>
      <c r="J243" s="1" t="s">
        <v>663</v>
      </c>
      <c r="K243" s="1" t="s">
        <v>28</v>
      </c>
      <c r="L243" s="1" t="s">
        <v>1210</v>
      </c>
      <c r="P243" s="1" t="s">
        <v>26</v>
      </c>
      <c r="Q243" s="1" t="s">
        <v>1329</v>
      </c>
      <c r="R243" s="1" t="s">
        <v>664</v>
      </c>
      <c r="S243" s="1" t="s">
        <v>388</v>
      </c>
    </row>
    <row r="244" spans="1:19" ht="105">
      <c r="A244" s="1">
        <f t="shared" si="3"/>
        <v>242</v>
      </c>
      <c r="B244" s="1" t="s">
        <v>665</v>
      </c>
      <c r="C244" s="3">
        <v>42255</v>
      </c>
      <c r="E244" s="1">
        <v>2</v>
      </c>
      <c r="F244" s="1">
        <v>1</v>
      </c>
      <c r="G244" s="1">
        <v>5</v>
      </c>
      <c r="H244" s="1" t="s">
        <v>14</v>
      </c>
      <c r="I244" s="1" t="s">
        <v>20</v>
      </c>
      <c r="J244" s="1" t="s">
        <v>667</v>
      </c>
      <c r="K244" s="1" t="s">
        <v>121</v>
      </c>
      <c r="L244" s="1" t="s">
        <v>671</v>
      </c>
      <c r="N244" s="1" t="s">
        <v>666</v>
      </c>
      <c r="O244" s="1" t="s">
        <v>30</v>
      </c>
      <c r="P244" s="1" t="s">
        <v>26</v>
      </c>
      <c r="Q244" s="1" t="s">
        <v>668</v>
      </c>
      <c r="S244" s="1" t="s">
        <v>388</v>
      </c>
    </row>
    <row r="245" spans="1:19" ht="165">
      <c r="A245" s="1">
        <f t="shared" si="3"/>
        <v>243</v>
      </c>
      <c r="B245" s="1" t="s">
        <v>669</v>
      </c>
      <c r="C245" s="5">
        <v>42255</v>
      </c>
      <c r="E245" s="1">
        <v>4</v>
      </c>
      <c r="G245" s="1">
        <v>14</v>
      </c>
      <c r="H245" s="1" t="s">
        <v>14</v>
      </c>
      <c r="I245" s="1" t="s">
        <v>19</v>
      </c>
      <c r="J245" s="1" t="s">
        <v>1405</v>
      </c>
      <c r="K245" s="1" t="s">
        <v>319</v>
      </c>
      <c r="L245" s="1" t="s">
        <v>1406</v>
      </c>
      <c r="M245" s="3">
        <v>34453</v>
      </c>
      <c r="O245" s="1" t="s">
        <v>1209</v>
      </c>
      <c r="P245" s="1" t="s">
        <v>26</v>
      </c>
      <c r="Q245" s="1" t="s">
        <v>670</v>
      </c>
      <c r="S245" s="1" t="s">
        <v>388</v>
      </c>
    </row>
    <row r="246" spans="1:19" ht="105">
      <c r="A246" s="1">
        <f t="shared" si="3"/>
        <v>244</v>
      </c>
      <c r="B246" s="1" t="s">
        <v>675</v>
      </c>
      <c r="C246" s="5">
        <v>42255</v>
      </c>
      <c r="E246" s="1">
        <v>1</v>
      </c>
      <c r="F246" s="1">
        <v>1</v>
      </c>
      <c r="G246" s="1">
        <v>18</v>
      </c>
      <c r="H246" s="1" t="s">
        <v>14</v>
      </c>
      <c r="I246" s="1" t="s">
        <v>19</v>
      </c>
      <c r="J246" s="1" t="s">
        <v>672</v>
      </c>
      <c r="K246" s="1" t="s">
        <v>121</v>
      </c>
      <c r="L246" s="1" t="s">
        <v>1407</v>
      </c>
      <c r="N246" s="1" t="s">
        <v>673</v>
      </c>
      <c r="O246" s="1" t="s">
        <v>53</v>
      </c>
      <c r="P246" s="1" t="s">
        <v>26</v>
      </c>
      <c r="Q246" s="1" t="s">
        <v>674</v>
      </c>
      <c r="S246" s="1" t="s">
        <v>388</v>
      </c>
    </row>
    <row r="247" spans="1:19" ht="120">
      <c r="A247" s="1">
        <f t="shared" si="3"/>
        <v>245</v>
      </c>
      <c r="B247" s="1" t="s">
        <v>676</v>
      </c>
      <c r="C247" s="5">
        <v>42255</v>
      </c>
      <c r="E247" s="1">
        <v>2</v>
      </c>
      <c r="G247" s="1">
        <v>19</v>
      </c>
      <c r="H247" s="1" t="s">
        <v>14</v>
      </c>
      <c r="I247" s="1" t="s">
        <v>19</v>
      </c>
      <c r="J247" s="1" t="s">
        <v>1410</v>
      </c>
      <c r="K247" s="1" t="s">
        <v>319</v>
      </c>
      <c r="L247" s="1" t="s">
        <v>1408</v>
      </c>
      <c r="M247" s="3">
        <v>29529</v>
      </c>
      <c r="P247" s="1" t="s">
        <v>25</v>
      </c>
      <c r="Q247" s="1" t="s">
        <v>1395</v>
      </c>
      <c r="S247" s="1" t="s">
        <v>388</v>
      </c>
    </row>
    <row r="248" spans="1:19" ht="75">
      <c r="A248" s="1">
        <f t="shared" si="3"/>
        <v>246</v>
      </c>
      <c r="B248" s="1" t="s">
        <v>677</v>
      </c>
      <c r="C248" s="5">
        <v>42255</v>
      </c>
      <c r="E248" s="1">
        <v>1</v>
      </c>
      <c r="F248" s="1">
        <v>1</v>
      </c>
      <c r="G248" s="1">
        <v>10</v>
      </c>
      <c r="H248" s="1" t="s">
        <v>14</v>
      </c>
      <c r="I248" s="1" t="s">
        <v>19</v>
      </c>
      <c r="J248" s="1" t="s">
        <v>1410</v>
      </c>
      <c r="K248" s="1" t="s">
        <v>28</v>
      </c>
      <c r="L248" s="1" t="s">
        <v>1409</v>
      </c>
      <c r="P248" s="1" t="s">
        <v>25</v>
      </c>
      <c r="Q248" s="1" t="s">
        <v>678</v>
      </c>
      <c r="S248" s="1" t="s">
        <v>388</v>
      </c>
    </row>
    <row r="249" spans="1:19" ht="105">
      <c r="A249" s="1">
        <f t="shared" si="3"/>
        <v>247</v>
      </c>
      <c r="B249" s="1" t="s">
        <v>679</v>
      </c>
      <c r="C249" s="5">
        <v>42255</v>
      </c>
      <c r="E249" s="1">
        <v>1</v>
      </c>
      <c r="F249" s="1">
        <v>1</v>
      </c>
      <c r="G249" s="1">
        <v>17</v>
      </c>
      <c r="H249" s="1" t="s">
        <v>14</v>
      </c>
      <c r="I249" s="1" t="s">
        <v>19</v>
      </c>
      <c r="J249" s="1" t="s">
        <v>1410</v>
      </c>
      <c r="K249" s="1" t="s">
        <v>28</v>
      </c>
      <c r="L249" s="1" t="s">
        <v>1208</v>
      </c>
      <c r="M249" s="1" t="s">
        <v>1207</v>
      </c>
      <c r="O249" s="1" t="s">
        <v>680</v>
      </c>
      <c r="P249" s="1" t="s">
        <v>25</v>
      </c>
      <c r="Q249" s="1" t="s">
        <v>681</v>
      </c>
      <c r="S249" s="1" t="s">
        <v>388</v>
      </c>
    </row>
    <row r="250" spans="1:19" ht="75">
      <c r="A250" s="1">
        <f t="shared" si="3"/>
        <v>248</v>
      </c>
      <c r="B250" s="1" t="s">
        <v>682</v>
      </c>
      <c r="C250" s="5">
        <v>42255</v>
      </c>
      <c r="E250" s="1">
        <v>1</v>
      </c>
      <c r="F250" s="1">
        <v>1</v>
      </c>
      <c r="G250" s="1">
        <v>7</v>
      </c>
      <c r="H250" s="1" t="s">
        <v>14</v>
      </c>
      <c r="I250" s="1" t="s">
        <v>19</v>
      </c>
      <c r="J250" s="1" t="s">
        <v>683</v>
      </c>
      <c r="K250" s="1" t="s">
        <v>71</v>
      </c>
      <c r="L250" s="1" t="s">
        <v>1206</v>
      </c>
      <c r="P250" s="1" t="s">
        <v>25</v>
      </c>
      <c r="Q250" s="1" t="s">
        <v>684</v>
      </c>
      <c r="S250" s="1" t="s">
        <v>388</v>
      </c>
    </row>
    <row r="251" spans="1:19" ht="90">
      <c r="A251" s="1">
        <f t="shared" si="3"/>
        <v>249</v>
      </c>
      <c r="B251" s="1" t="s">
        <v>685</v>
      </c>
      <c r="C251" s="5">
        <v>42255</v>
      </c>
      <c r="E251" s="1">
        <v>1</v>
      </c>
      <c r="F251" s="1">
        <v>1</v>
      </c>
      <c r="G251" s="1">
        <v>23</v>
      </c>
      <c r="H251" s="1" t="s">
        <v>14</v>
      </c>
      <c r="I251" s="1" t="s">
        <v>490</v>
      </c>
      <c r="J251" s="1" t="s">
        <v>686</v>
      </c>
      <c r="K251" s="1" t="s">
        <v>71</v>
      </c>
      <c r="L251" s="1" t="s">
        <v>1404</v>
      </c>
      <c r="P251" s="1" t="s">
        <v>26</v>
      </c>
      <c r="Q251" s="1" t="s">
        <v>512</v>
      </c>
      <c r="S251" s="1" t="s">
        <v>388</v>
      </c>
    </row>
    <row r="252" spans="1:19" ht="90">
      <c r="A252" s="1">
        <f t="shared" si="3"/>
        <v>250</v>
      </c>
      <c r="B252" s="1" t="s">
        <v>687</v>
      </c>
      <c r="C252" s="5">
        <v>42255</v>
      </c>
      <c r="E252" s="1">
        <v>1</v>
      </c>
      <c r="F252" s="1">
        <v>1</v>
      </c>
      <c r="G252" s="1">
        <v>17</v>
      </c>
      <c r="H252" s="1" t="s">
        <v>14</v>
      </c>
      <c r="I252" s="1" t="s">
        <v>490</v>
      </c>
      <c r="J252" s="1" t="s">
        <v>604</v>
      </c>
      <c r="K252" s="1" t="s">
        <v>121</v>
      </c>
      <c r="L252" s="1" t="s">
        <v>688</v>
      </c>
      <c r="P252" s="1" t="s">
        <v>26</v>
      </c>
      <c r="Q252" s="1" t="s">
        <v>689</v>
      </c>
      <c r="S252" s="1" t="s">
        <v>388</v>
      </c>
    </row>
    <row r="253" spans="1:19" ht="105">
      <c r="A253" s="1">
        <f t="shared" si="3"/>
        <v>251</v>
      </c>
      <c r="B253" s="1" t="s">
        <v>690</v>
      </c>
      <c r="C253" s="5">
        <v>42255</v>
      </c>
      <c r="E253" s="1">
        <v>1</v>
      </c>
      <c r="F253" s="1">
        <v>1</v>
      </c>
      <c r="G253" s="1">
        <v>8</v>
      </c>
      <c r="H253" s="1" t="s">
        <v>13</v>
      </c>
      <c r="J253" s="1" t="s">
        <v>1091</v>
      </c>
      <c r="K253" s="1" t="s">
        <v>158</v>
      </c>
      <c r="L253" s="1" t="s">
        <v>691</v>
      </c>
      <c r="P253" s="1" t="s">
        <v>25</v>
      </c>
      <c r="Q253" s="1" t="s">
        <v>692</v>
      </c>
      <c r="S253" s="1" t="s">
        <v>388</v>
      </c>
    </row>
    <row r="254" spans="1:19" ht="75">
      <c r="A254" s="1">
        <f t="shared" si="3"/>
        <v>252</v>
      </c>
      <c r="B254" s="1" t="s">
        <v>693</v>
      </c>
      <c r="C254" s="5">
        <v>42255</v>
      </c>
      <c r="E254" s="1">
        <v>1</v>
      </c>
      <c r="F254" s="1">
        <v>1</v>
      </c>
      <c r="G254" s="1">
        <v>12</v>
      </c>
      <c r="H254" s="1" t="s">
        <v>14</v>
      </c>
      <c r="I254" s="1" t="s">
        <v>20</v>
      </c>
      <c r="J254" s="1" t="s">
        <v>478</v>
      </c>
      <c r="K254" s="1" t="s">
        <v>141</v>
      </c>
      <c r="L254" s="1" t="s">
        <v>694</v>
      </c>
      <c r="N254" s="1" t="s">
        <v>1373</v>
      </c>
      <c r="O254" s="1" t="s">
        <v>1374</v>
      </c>
      <c r="P254" s="1" t="s">
        <v>25</v>
      </c>
      <c r="Q254" s="1" t="s">
        <v>695</v>
      </c>
      <c r="S254" s="1" t="s">
        <v>388</v>
      </c>
    </row>
    <row r="255" spans="1:19" ht="90">
      <c r="A255" s="1">
        <f t="shared" si="3"/>
        <v>253</v>
      </c>
      <c r="B255" s="1" t="s">
        <v>696</v>
      </c>
      <c r="C255" s="3">
        <v>42255</v>
      </c>
      <c r="E255" s="1">
        <v>1</v>
      </c>
      <c r="F255" s="1">
        <v>1</v>
      </c>
      <c r="G255" s="1">
        <v>12.5</v>
      </c>
      <c r="H255" s="1" t="s">
        <v>14</v>
      </c>
      <c r="I255" s="1" t="s">
        <v>20</v>
      </c>
      <c r="J255" s="1" t="s">
        <v>478</v>
      </c>
      <c r="K255" s="1" t="s">
        <v>28</v>
      </c>
      <c r="L255" s="1" t="s">
        <v>697</v>
      </c>
      <c r="N255" s="1" t="s">
        <v>498</v>
      </c>
      <c r="O255" s="1" t="s">
        <v>30</v>
      </c>
      <c r="P255" s="1" t="s">
        <v>25</v>
      </c>
      <c r="Q255" s="1" t="s">
        <v>698</v>
      </c>
      <c r="S255" s="1" t="s">
        <v>388</v>
      </c>
    </row>
    <row r="256" spans="1:19" ht="45">
      <c r="A256" s="1">
        <f t="shared" si="3"/>
        <v>254</v>
      </c>
      <c r="B256" s="1" t="s">
        <v>699</v>
      </c>
      <c r="C256" s="5">
        <v>42255</v>
      </c>
      <c r="E256" s="1">
        <v>2</v>
      </c>
      <c r="G256" s="1">
        <v>10.5</v>
      </c>
      <c r="H256" s="1" t="s">
        <v>91</v>
      </c>
      <c r="I256" s="1" t="s">
        <v>20</v>
      </c>
      <c r="J256" s="1" t="s">
        <v>482</v>
      </c>
      <c r="K256" s="1" t="s">
        <v>75</v>
      </c>
      <c r="L256" s="1" t="s">
        <v>1205</v>
      </c>
      <c r="P256" s="1" t="s">
        <v>25</v>
      </c>
      <c r="Q256" s="1" t="s">
        <v>700</v>
      </c>
      <c r="S256" s="1" t="s">
        <v>388</v>
      </c>
    </row>
    <row r="257" spans="1:19" ht="45">
      <c r="A257" s="1">
        <f t="shared" si="3"/>
        <v>255</v>
      </c>
      <c r="B257" s="1" t="s">
        <v>701</v>
      </c>
      <c r="C257" s="5">
        <v>42255</v>
      </c>
      <c r="E257" s="1">
        <v>1</v>
      </c>
      <c r="F257" s="1">
        <v>1</v>
      </c>
      <c r="G257" s="1">
        <v>10.5</v>
      </c>
      <c r="H257" s="1" t="s">
        <v>14</v>
      </c>
      <c r="I257" s="1" t="s">
        <v>20</v>
      </c>
      <c r="J257" s="1" t="s">
        <v>478</v>
      </c>
      <c r="K257" s="1" t="s">
        <v>28</v>
      </c>
      <c r="L257" s="1" t="s">
        <v>1204</v>
      </c>
      <c r="N257" s="1" t="s">
        <v>1375</v>
      </c>
      <c r="O257" s="1" t="s">
        <v>30</v>
      </c>
      <c r="P257" s="1" t="s">
        <v>26</v>
      </c>
      <c r="Q257" s="1" t="s">
        <v>702</v>
      </c>
      <c r="S257" s="1" t="s">
        <v>388</v>
      </c>
    </row>
    <row r="258" spans="1:19" ht="60">
      <c r="A258" s="1">
        <f t="shared" si="3"/>
        <v>256</v>
      </c>
      <c r="B258" s="1" t="s">
        <v>703</v>
      </c>
      <c r="C258" s="5">
        <v>42255</v>
      </c>
      <c r="E258" s="1">
        <v>1</v>
      </c>
      <c r="F258" s="1">
        <v>1</v>
      </c>
      <c r="G258" s="1">
        <v>8</v>
      </c>
      <c r="H258" s="1" t="s">
        <v>13</v>
      </c>
      <c r="I258" s="1" t="s">
        <v>20</v>
      </c>
      <c r="J258" s="1" t="s">
        <v>478</v>
      </c>
      <c r="K258" s="1" t="s">
        <v>71</v>
      </c>
      <c r="L258" s="1" t="s">
        <v>704</v>
      </c>
      <c r="N258" s="1" t="s">
        <v>1375</v>
      </c>
      <c r="O258" s="1" t="s">
        <v>30</v>
      </c>
      <c r="P258" s="1" t="s">
        <v>26</v>
      </c>
      <c r="Q258" s="1" t="s">
        <v>705</v>
      </c>
      <c r="S258" s="1" t="s">
        <v>388</v>
      </c>
    </row>
    <row r="259" spans="1:19" ht="45">
      <c r="A259" s="1">
        <f t="shared" si="3"/>
        <v>257</v>
      </c>
      <c r="B259" s="1" t="s">
        <v>706</v>
      </c>
      <c r="C259" s="5">
        <v>42255</v>
      </c>
      <c r="E259" s="1">
        <v>2</v>
      </c>
      <c r="F259" s="1">
        <v>1</v>
      </c>
      <c r="G259" s="1">
        <v>9</v>
      </c>
      <c r="H259" s="1" t="s">
        <v>13</v>
      </c>
      <c r="I259" s="1" t="s">
        <v>20</v>
      </c>
      <c r="J259" s="1" t="s">
        <v>707</v>
      </c>
      <c r="K259" s="1" t="s">
        <v>708</v>
      </c>
      <c r="L259" s="1" t="s">
        <v>709</v>
      </c>
      <c r="P259" s="1" t="s">
        <v>25</v>
      </c>
      <c r="Q259" s="1" t="s">
        <v>163</v>
      </c>
      <c r="S259" s="1" t="s">
        <v>388</v>
      </c>
    </row>
    <row r="260" spans="1:19" ht="30">
      <c r="A260" s="1">
        <f t="shared" si="3"/>
        <v>258</v>
      </c>
      <c r="B260" s="1" t="s">
        <v>710</v>
      </c>
      <c r="C260" s="5">
        <v>42255</v>
      </c>
      <c r="E260" s="1">
        <v>3</v>
      </c>
      <c r="G260" s="1">
        <v>5</v>
      </c>
      <c r="H260" s="1" t="s">
        <v>91</v>
      </c>
      <c r="I260" s="1" t="s">
        <v>20</v>
      </c>
      <c r="J260" s="1" t="s">
        <v>482</v>
      </c>
      <c r="K260" s="1" t="s">
        <v>46</v>
      </c>
      <c r="L260" s="1" t="s">
        <v>711</v>
      </c>
      <c r="P260" s="1" t="s">
        <v>25</v>
      </c>
      <c r="Q260" s="1" t="s">
        <v>712</v>
      </c>
    </row>
    <row r="261" spans="1:19" ht="30">
      <c r="A261" s="1">
        <f t="shared" si="3"/>
        <v>259</v>
      </c>
      <c r="B261" s="1" t="s">
        <v>744</v>
      </c>
      <c r="C261" s="3">
        <v>42255</v>
      </c>
      <c r="E261" s="1">
        <v>1</v>
      </c>
      <c r="F261" s="1">
        <v>1</v>
      </c>
      <c r="G261" s="1">
        <v>472</v>
      </c>
      <c r="H261" s="1" t="s">
        <v>13</v>
      </c>
      <c r="I261" s="1" t="s">
        <v>20</v>
      </c>
      <c r="J261" s="1" t="s">
        <v>1099</v>
      </c>
      <c r="K261" s="1" t="s">
        <v>66</v>
      </c>
      <c r="L261" s="1" t="s">
        <v>745</v>
      </c>
      <c r="P261" s="1" t="s">
        <v>25</v>
      </c>
      <c r="Q261" s="1" t="s">
        <v>1330</v>
      </c>
      <c r="S261" s="1" t="s">
        <v>746</v>
      </c>
    </row>
    <row r="262" spans="1:19" ht="45">
      <c r="A262" s="1">
        <f t="shared" ref="A262:A325" si="4">A261+1</f>
        <v>260</v>
      </c>
      <c r="B262" s="1" t="s">
        <v>747</v>
      </c>
      <c r="C262" s="3">
        <v>42255</v>
      </c>
      <c r="E262" s="1">
        <v>2</v>
      </c>
      <c r="F262" s="1">
        <v>1</v>
      </c>
      <c r="G262" s="1">
        <v>12</v>
      </c>
      <c r="H262" s="1" t="s">
        <v>13</v>
      </c>
      <c r="I262" s="1" t="s">
        <v>21</v>
      </c>
      <c r="J262" s="1" t="s">
        <v>1100</v>
      </c>
      <c r="K262" s="1" t="s">
        <v>141</v>
      </c>
      <c r="L262" s="1" t="s">
        <v>748</v>
      </c>
      <c r="O262" s="1" t="s">
        <v>749</v>
      </c>
      <c r="P262" s="1" t="s">
        <v>26</v>
      </c>
      <c r="Q262" s="1" t="s">
        <v>750</v>
      </c>
      <c r="S262" s="1" t="s">
        <v>746</v>
      </c>
    </row>
    <row r="263" spans="1:19" ht="30">
      <c r="A263" s="1">
        <f t="shared" si="4"/>
        <v>261</v>
      </c>
      <c r="B263" s="1" t="s">
        <v>751</v>
      </c>
      <c r="C263" s="3">
        <v>42255</v>
      </c>
      <c r="E263" s="1">
        <v>1</v>
      </c>
      <c r="F263" s="1">
        <v>1</v>
      </c>
      <c r="G263" s="1">
        <v>20.5</v>
      </c>
      <c r="H263" s="1" t="s">
        <v>410</v>
      </c>
      <c r="I263" s="1" t="s">
        <v>19</v>
      </c>
      <c r="J263" s="1" t="s">
        <v>1101</v>
      </c>
      <c r="K263" s="1" t="s">
        <v>121</v>
      </c>
      <c r="L263" s="1" t="s">
        <v>752</v>
      </c>
      <c r="P263" s="1" t="s">
        <v>26</v>
      </c>
      <c r="Q263" s="1" t="s">
        <v>753</v>
      </c>
      <c r="S263" s="1" t="s">
        <v>746</v>
      </c>
    </row>
    <row r="264" spans="1:19">
      <c r="A264" s="1">
        <f t="shared" si="4"/>
        <v>262</v>
      </c>
      <c r="B264" s="1" t="s">
        <v>754</v>
      </c>
      <c r="C264" s="3">
        <v>42255</v>
      </c>
      <c r="E264" s="1">
        <v>1</v>
      </c>
      <c r="F264" s="1">
        <v>1</v>
      </c>
      <c r="G264" s="1">
        <v>8.9</v>
      </c>
      <c r="H264" s="1" t="s">
        <v>13</v>
      </c>
      <c r="I264" s="1" t="s">
        <v>19</v>
      </c>
      <c r="J264" s="1" t="s">
        <v>755</v>
      </c>
      <c r="K264" s="1" t="s">
        <v>708</v>
      </c>
      <c r="L264" s="1" t="s">
        <v>1203</v>
      </c>
      <c r="P264" s="1" t="s">
        <v>25</v>
      </c>
      <c r="Q264" s="1" t="s">
        <v>1331</v>
      </c>
      <c r="S264" s="1" t="s">
        <v>746</v>
      </c>
    </row>
    <row r="265" spans="1:19" ht="45">
      <c r="A265" s="1">
        <f t="shared" si="4"/>
        <v>263</v>
      </c>
      <c r="B265" s="1" t="s">
        <v>756</v>
      </c>
      <c r="C265" s="3">
        <v>42255</v>
      </c>
      <c r="E265" s="1">
        <v>1</v>
      </c>
      <c r="F265" s="1">
        <v>1</v>
      </c>
      <c r="G265" s="1">
        <v>8.1</v>
      </c>
      <c r="H265" s="1" t="s">
        <v>13</v>
      </c>
      <c r="I265" s="1" t="s">
        <v>21</v>
      </c>
      <c r="J265" s="1" t="s">
        <v>1102</v>
      </c>
      <c r="K265" s="1" t="s">
        <v>71</v>
      </c>
      <c r="L265" s="1" t="s">
        <v>1161</v>
      </c>
      <c r="P265" s="1" t="s">
        <v>26</v>
      </c>
      <c r="Q265" s="1" t="s">
        <v>1332</v>
      </c>
      <c r="S265" s="1" t="s">
        <v>746</v>
      </c>
    </row>
    <row r="266" spans="1:19" ht="30">
      <c r="A266" s="1">
        <f t="shared" si="4"/>
        <v>264</v>
      </c>
      <c r="B266" s="1" t="s">
        <v>757</v>
      </c>
      <c r="C266" s="3">
        <v>42255</v>
      </c>
      <c r="E266" s="1">
        <v>1</v>
      </c>
      <c r="F266" s="1">
        <v>1</v>
      </c>
      <c r="G266" s="1">
        <v>5</v>
      </c>
      <c r="H266" s="1" t="s">
        <v>13</v>
      </c>
      <c r="I266" s="1" t="s">
        <v>20</v>
      </c>
      <c r="J266" s="1" t="s">
        <v>1103</v>
      </c>
      <c r="K266" s="1" t="s">
        <v>66</v>
      </c>
      <c r="L266" s="1" t="s">
        <v>758</v>
      </c>
      <c r="P266" s="1" t="s">
        <v>26</v>
      </c>
      <c r="Q266" s="1" t="s">
        <v>1333</v>
      </c>
      <c r="S266" s="1" t="s">
        <v>746</v>
      </c>
    </row>
    <row r="267" spans="1:19" ht="30">
      <c r="A267" s="1">
        <f t="shared" si="4"/>
        <v>265</v>
      </c>
      <c r="B267" s="1" t="s">
        <v>759</v>
      </c>
      <c r="C267" s="3">
        <v>42255</v>
      </c>
      <c r="E267" s="1">
        <v>1</v>
      </c>
      <c r="F267" s="1">
        <v>1</v>
      </c>
      <c r="G267" s="1">
        <v>4</v>
      </c>
      <c r="H267" s="1" t="s">
        <v>13</v>
      </c>
      <c r="I267" s="1" t="s">
        <v>20</v>
      </c>
      <c r="J267" s="1" t="s">
        <v>1104</v>
      </c>
      <c r="K267" s="1" t="s">
        <v>419</v>
      </c>
      <c r="L267" s="1" t="s">
        <v>1202</v>
      </c>
      <c r="P267" s="1" t="s">
        <v>26</v>
      </c>
      <c r="Q267" s="1" t="s">
        <v>1334</v>
      </c>
      <c r="S267" s="1" t="s">
        <v>746</v>
      </c>
    </row>
    <row r="268" spans="1:19" ht="30">
      <c r="A268" s="1">
        <f t="shared" si="4"/>
        <v>266</v>
      </c>
      <c r="B268" s="1" t="s">
        <v>760</v>
      </c>
      <c r="C268" s="3">
        <v>42255</v>
      </c>
      <c r="E268" s="1">
        <v>1</v>
      </c>
      <c r="F268" s="1">
        <v>1</v>
      </c>
      <c r="G268" s="1">
        <v>3.5</v>
      </c>
      <c r="H268" s="1" t="s">
        <v>16</v>
      </c>
      <c r="I268" s="1" t="s">
        <v>404</v>
      </c>
      <c r="J268" s="1" t="s">
        <v>761</v>
      </c>
      <c r="K268" s="1" t="s">
        <v>141</v>
      </c>
      <c r="L268" s="1" t="s">
        <v>762</v>
      </c>
      <c r="P268" s="1" t="s">
        <v>26</v>
      </c>
      <c r="Q268" s="1" t="s">
        <v>1335</v>
      </c>
      <c r="S268" s="1" t="s">
        <v>746</v>
      </c>
    </row>
    <row r="269" spans="1:19">
      <c r="A269" s="1">
        <f t="shared" si="4"/>
        <v>267</v>
      </c>
      <c r="B269" s="1" t="s">
        <v>763</v>
      </c>
      <c r="C269" s="3">
        <v>42255</v>
      </c>
      <c r="E269" s="1">
        <v>1</v>
      </c>
      <c r="F269" s="1">
        <v>1</v>
      </c>
      <c r="G269" s="1">
        <v>4.5</v>
      </c>
      <c r="H269" s="1" t="s">
        <v>16</v>
      </c>
      <c r="I269" s="1" t="s">
        <v>404</v>
      </c>
      <c r="J269" s="1" t="s">
        <v>764</v>
      </c>
      <c r="K269" s="1" t="s">
        <v>1457</v>
      </c>
      <c r="L269" s="1" t="s">
        <v>765</v>
      </c>
      <c r="P269" s="1" t="s">
        <v>26</v>
      </c>
      <c r="Q269" s="1" t="s">
        <v>1336</v>
      </c>
      <c r="S269" s="1" t="s">
        <v>746</v>
      </c>
    </row>
    <row r="270" spans="1:19">
      <c r="A270" s="1">
        <f t="shared" si="4"/>
        <v>268</v>
      </c>
      <c r="B270" s="1" t="s">
        <v>766</v>
      </c>
      <c r="C270" s="3">
        <v>42255</v>
      </c>
      <c r="E270" s="1">
        <v>1</v>
      </c>
      <c r="F270" s="1">
        <v>1</v>
      </c>
      <c r="G270" s="1">
        <v>1.9</v>
      </c>
      <c r="H270" s="1" t="s">
        <v>16</v>
      </c>
      <c r="I270" s="1" t="s">
        <v>404</v>
      </c>
      <c r="J270" s="1" t="s">
        <v>1105</v>
      </c>
      <c r="K270" s="1" t="s">
        <v>1457</v>
      </c>
      <c r="L270" s="1" t="s">
        <v>767</v>
      </c>
      <c r="P270" s="1" t="s">
        <v>26</v>
      </c>
      <c r="Q270" s="1" t="s">
        <v>1337</v>
      </c>
      <c r="S270" s="1" t="s">
        <v>746</v>
      </c>
    </row>
    <row r="271" spans="1:19" ht="30">
      <c r="A271" s="1">
        <f t="shared" si="4"/>
        <v>269</v>
      </c>
      <c r="B271" s="1" t="s">
        <v>768</v>
      </c>
      <c r="C271" s="3">
        <v>42255</v>
      </c>
      <c r="E271" s="1">
        <v>1</v>
      </c>
      <c r="F271" s="1">
        <v>1</v>
      </c>
      <c r="G271" s="1">
        <v>4.2</v>
      </c>
      <c r="H271" s="1" t="s">
        <v>16</v>
      </c>
      <c r="I271" s="1" t="s">
        <v>404</v>
      </c>
      <c r="J271" s="1" t="s">
        <v>1106</v>
      </c>
      <c r="K271" s="1" t="s">
        <v>1457</v>
      </c>
      <c r="L271" s="1" t="s">
        <v>769</v>
      </c>
      <c r="P271" s="1" t="s">
        <v>26</v>
      </c>
      <c r="Q271" s="1" t="s">
        <v>1338</v>
      </c>
      <c r="S271" s="1" t="s">
        <v>746</v>
      </c>
    </row>
    <row r="272" spans="1:19" ht="45">
      <c r="A272" s="1">
        <f t="shared" si="4"/>
        <v>270</v>
      </c>
      <c r="B272" s="1" t="s">
        <v>713</v>
      </c>
      <c r="C272" s="5">
        <v>42255</v>
      </c>
      <c r="E272" s="1">
        <v>1</v>
      </c>
      <c r="F272" s="1">
        <v>1</v>
      </c>
      <c r="G272" s="1">
        <v>11.6</v>
      </c>
      <c r="H272" s="1" t="s">
        <v>14</v>
      </c>
      <c r="I272" s="1" t="s">
        <v>21</v>
      </c>
      <c r="J272" s="1" t="s">
        <v>714</v>
      </c>
      <c r="K272" s="1" t="s">
        <v>28</v>
      </c>
      <c r="L272" s="1" t="s">
        <v>715</v>
      </c>
      <c r="P272" s="1" t="s">
        <v>25</v>
      </c>
      <c r="Q272" s="1" t="s">
        <v>716</v>
      </c>
      <c r="S272" s="1" t="s">
        <v>388</v>
      </c>
    </row>
    <row r="273" spans="1:19" ht="45">
      <c r="A273" s="1">
        <f t="shared" si="4"/>
        <v>271</v>
      </c>
      <c r="B273" s="1" t="s">
        <v>717</v>
      </c>
      <c r="C273" s="5">
        <v>42255</v>
      </c>
      <c r="E273" s="1">
        <v>1</v>
      </c>
      <c r="F273" s="1">
        <v>1</v>
      </c>
      <c r="G273" s="1">
        <v>14</v>
      </c>
      <c r="H273" s="1" t="s">
        <v>91</v>
      </c>
      <c r="I273" s="1" t="s">
        <v>18</v>
      </c>
      <c r="J273" s="1" t="s">
        <v>1109</v>
      </c>
      <c r="K273" s="1" t="s">
        <v>46</v>
      </c>
      <c r="L273" s="1" t="s">
        <v>718</v>
      </c>
      <c r="P273" s="1" t="s">
        <v>24</v>
      </c>
      <c r="Q273" s="1" t="s">
        <v>719</v>
      </c>
      <c r="S273" s="1" t="s">
        <v>388</v>
      </c>
    </row>
    <row r="274" spans="1:19" ht="30">
      <c r="A274" s="1">
        <f t="shared" si="4"/>
        <v>272</v>
      </c>
      <c r="B274" s="1" t="s">
        <v>720</v>
      </c>
      <c r="C274" s="5">
        <v>42255</v>
      </c>
      <c r="E274" s="1">
        <v>5</v>
      </c>
      <c r="F274" s="1">
        <v>1</v>
      </c>
      <c r="G274" s="1">
        <v>6</v>
      </c>
      <c r="H274" s="1" t="s">
        <v>14</v>
      </c>
      <c r="I274" s="1" t="s">
        <v>18</v>
      </c>
      <c r="J274" s="1" t="s">
        <v>1107</v>
      </c>
      <c r="K274" s="1" t="s">
        <v>293</v>
      </c>
      <c r="L274" s="1" t="s">
        <v>721</v>
      </c>
      <c r="N274" s="1" t="s">
        <v>1376</v>
      </c>
      <c r="O274" s="1" t="s">
        <v>30</v>
      </c>
      <c r="P274" s="1" t="s">
        <v>26</v>
      </c>
      <c r="Q274" s="1" t="s">
        <v>722</v>
      </c>
      <c r="S274" s="1" t="s">
        <v>388</v>
      </c>
    </row>
    <row r="275" spans="1:19" ht="45">
      <c r="A275" s="1">
        <f t="shared" si="4"/>
        <v>273</v>
      </c>
      <c r="B275" s="1" t="s">
        <v>723</v>
      </c>
      <c r="C275" s="5">
        <v>42255</v>
      </c>
      <c r="E275" s="1">
        <v>1</v>
      </c>
      <c r="F275" s="1">
        <v>1</v>
      </c>
      <c r="G275" s="1">
        <v>11.6</v>
      </c>
      <c r="H275" s="1" t="s">
        <v>14</v>
      </c>
      <c r="I275" s="1" t="s">
        <v>21</v>
      </c>
      <c r="J275" s="1" t="s">
        <v>1108</v>
      </c>
      <c r="K275" s="1" t="s">
        <v>28</v>
      </c>
      <c r="L275" s="1" t="s">
        <v>724</v>
      </c>
      <c r="P275" s="1" t="s">
        <v>26</v>
      </c>
      <c r="Q275" s="1" t="s">
        <v>725</v>
      </c>
      <c r="S275" s="1" t="s">
        <v>388</v>
      </c>
    </row>
    <row r="276" spans="1:19" ht="45">
      <c r="A276" s="1">
        <f t="shared" si="4"/>
        <v>274</v>
      </c>
      <c r="B276" s="1" t="s">
        <v>726</v>
      </c>
      <c r="C276" s="5">
        <v>42255</v>
      </c>
      <c r="E276" s="1">
        <v>1</v>
      </c>
      <c r="F276" s="1">
        <v>1</v>
      </c>
      <c r="G276" s="1">
        <v>4</v>
      </c>
      <c r="H276" s="1" t="s">
        <v>14</v>
      </c>
      <c r="I276" s="1" t="s">
        <v>21</v>
      </c>
      <c r="J276" s="1" t="s">
        <v>1108</v>
      </c>
      <c r="K276" s="1" t="s">
        <v>71</v>
      </c>
      <c r="L276" s="1" t="s">
        <v>727</v>
      </c>
      <c r="P276" s="1" t="s">
        <v>26</v>
      </c>
      <c r="Q276" s="1" t="s">
        <v>728</v>
      </c>
      <c r="S276" s="1" t="s">
        <v>388</v>
      </c>
    </row>
    <row r="277" spans="1:19" ht="120">
      <c r="A277" s="1">
        <f t="shared" si="4"/>
        <v>275</v>
      </c>
      <c r="B277" s="1" t="s">
        <v>729</v>
      </c>
      <c r="C277" s="5">
        <v>42255</v>
      </c>
      <c r="E277" s="1">
        <v>1</v>
      </c>
      <c r="F277" s="1">
        <v>1</v>
      </c>
      <c r="G277" s="1">
        <v>4</v>
      </c>
      <c r="H277" s="1" t="s">
        <v>14</v>
      </c>
      <c r="I277" s="1" t="s">
        <v>21</v>
      </c>
      <c r="J277" s="1" t="s">
        <v>1108</v>
      </c>
      <c r="K277" s="1" t="s">
        <v>293</v>
      </c>
      <c r="L277" s="1" t="s">
        <v>1396</v>
      </c>
      <c r="P277" s="1" t="s">
        <v>25</v>
      </c>
      <c r="Q277" s="1" t="s">
        <v>730</v>
      </c>
      <c r="S277" s="1" t="s">
        <v>388</v>
      </c>
    </row>
    <row r="278" spans="1:19" ht="30">
      <c r="A278" s="1">
        <f t="shared" si="4"/>
        <v>276</v>
      </c>
      <c r="B278" s="1">
        <v>76</v>
      </c>
      <c r="C278" s="3">
        <v>42255</v>
      </c>
      <c r="E278" s="1">
        <v>1</v>
      </c>
      <c r="F278" s="1">
        <v>1</v>
      </c>
      <c r="G278" s="1">
        <v>28.2</v>
      </c>
      <c r="H278" s="1" t="s">
        <v>13</v>
      </c>
      <c r="I278" s="1" t="s">
        <v>404</v>
      </c>
      <c r="J278" s="1" t="s">
        <v>1110</v>
      </c>
      <c r="K278" s="1" t="s">
        <v>141</v>
      </c>
      <c r="L278" s="1" t="s">
        <v>1111</v>
      </c>
      <c r="P278" s="1" t="s">
        <v>25</v>
      </c>
      <c r="Q278" s="1" t="s">
        <v>770</v>
      </c>
      <c r="S278" s="1" t="s">
        <v>746</v>
      </c>
    </row>
    <row r="279" spans="1:19" ht="45">
      <c r="A279" s="1">
        <f t="shared" si="4"/>
        <v>277</v>
      </c>
      <c r="B279" s="1">
        <v>77</v>
      </c>
      <c r="C279" s="3">
        <v>42255</v>
      </c>
      <c r="E279" s="1">
        <v>1</v>
      </c>
      <c r="F279" s="1">
        <v>1</v>
      </c>
      <c r="G279" s="1">
        <v>54</v>
      </c>
      <c r="H279" s="1" t="s">
        <v>16</v>
      </c>
      <c r="I279" s="1" t="s">
        <v>404</v>
      </c>
      <c r="J279" s="1" t="s">
        <v>1106</v>
      </c>
      <c r="K279" s="1" t="s">
        <v>46</v>
      </c>
      <c r="L279" s="1" t="s">
        <v>771</v>
      </c>
      <c r="P279" s="1" t="s">
        <v>26</v>
      </c>
      <c r="Q279" s="1" t="s">
        <v>1339</v>
      </c>
      <c r="S279" s="1" t="s">
        <v>746</v>
      </c>
    </row>
    <row r="280" spans="1:19" ht="45">
      <c r="A280" s="1">
        <f t="shared" si="4"/>
        <v>278</v>
      </c>
      <c r="B280" s="1">
        <v>78</v>
      </c>
      <c r="C280" s="3">
        <v>42255</v>
      </c>
      <c r="E280" s="1">
        <v>1</v>
      </c>
      <c r="F280" s="1">
        <v>1</v>
      </c>
      <c r="G280" s="1">
        <v>22.8</v>
      </c>
      <c r="H280" s="1" t="s">
        <v>16</v>
      </c>
      <c r="I280" s="1" t="s">
        <v>404</v>
      </c>
      <c r="J280" s="1" t="s">
        <v>772</v>
      </c>
      <c r="K280" s="1" t="s">
        <v>46</v>
      </c>
      <c r="L280" s="1" t="s">
        <v>1402</v>
      </c>
      <c r="P280" s="1" t="s">
        <v>25</v>
      </c>
      <c r="Q280" s="1" t="s">
        <v>1340</v>
      </c>
      <c r="S280" s="1" t="s">
        <v>746</v>
      </c>
    </row>
    <row r="281" spans="1:19" ht="45">
      <c r="A281" s="1">
        <f t="shared" si="4"/>
        <v>279</v>
      </c>
      <c r="B281" s="1">
        <v>79</v>
      </c>
      <c r="C281" s="3">
        <v>42255</v>
      </c>
      <c r="E281" s="1">
        <v>1</v>
      </c>
      <c r="F281" s="1">
        <v>1</v>
      </c>
      <c r="G281" s="1">
        <v>28.3</v>
      </c>
      <c r="H281" s="1" t="s">
        <v>16</v>
      </c>
      <c r="I281" s="1" t="s">
        <v>404</v>
      </c>
      <c r="J281" s="1" t="s">
        <v>772</v>
      </c>
      <c r="K281" s="1" t="s">
        <v>28</v>
      </c>
      <c r="L281" s="1" t="s">
        <v>1403</v>
      </c>
      <c r="P281" s="1" t="s">
        <v>26</v>
      </c>
      <c r="Q281" s="1" t="s">
        <v>1341</v>
      </c>
      <c r="S281" s="1" t="s">
        <v>746</v>
      </c>
    </row>
    <row r="282" spans="1:19" ht="90">
      <c r="A282" s="1">
        <f t="shared" si="4"/>
        <v>280</v>
      </c>
      <c r="B282" s="1">
        <v>80</v>
      </c>
      <c r="C282" s="3">
        <v>42255</v>
      </c>
      <c r="E282" s="1">
        <v>1</v>
      </c>
      <c r="F282" s="1">
        <v>1</v>
      </c>
      <c r="G282" s="1">
        <v>22.2</v>
      </c>
      <c r="H282" s="1" t="s">
        <v>1140</v>
      </c>
      <c r="I282" s="1" t="s">
        <v>17</v>
      </c>
      <c r="J282" s="1" t="s">
        <v>773</v>
      </c>
      <c r="K282" s="1" t="s">
        <v>28</v>
      </c>
      <c r="L282" s="1" t="s">
        <v>1162</v>
      </c>
      <c r="M282" s="1" t="s">
        <v>1166</v>
      </c>
      <c r="N282" s="1" t="s">
        <v>774</v>
      </c>
      <c r="O282" s="1" t="s">
        <v>775</v>
      </c>
      <c r="P282" s="1" t="s">
        <v>25</v>
      </c>
      <c r="Q282" s="1" t="s">
        <v>776</v>
      </c>
      <c r="S282" s="1" t="s">
        <v>746</v>
      </c>
    </row>
    <row r="283" spans="1:19" ht="45">
      <c r="A283" s="1">
        <f t="shared" si="4"/>
        <v>281</v>
      </c>
      <c r="B283" s="1">
        <v>81</v>
      </c>
      <c r="C283" s="3">
        <v>42255</v>
      </c>
      <c r="E283" s="1">
        <v>1</v>
      </c>
      <c r="F283" s="1">
        <v>1</v>
      </c>
      <c r="G283" s="1">
        <v>11.9</v>
      </c>
      <c r="H283" s="1" t="s">
        <v>13</v>
      </c>
      <c r="I283" s="1" t="s">
        <v>362</v>
      </c>
      <c r="J283" s="1" t="s">
        <v>777</v>
      </c>
      <c r="K283" s="1" t="s">
        <v>708</v>
      </c>
      <c r="L283" s="1" t="s">
        <v>778</v>
      </c>
      <c r="P283" s="1" t="s">
        <v>25</v>
      </c>
      <c r="Q283" s="1" t="s">
        <v>1342</v>
      </c>
      <c r="S283" s="1" t="s">
        <v>746</v>
      </c>
    </row>
    <row r="284" spans="1:19" ht="45">
      <c r="A284" s="1">
        <f t="shared" si="4"/>
        <v>282</v>
      </c>
      <c r="B284" s="1">
        <v>82</v>
      </c>
      <c r="C284" s="3">
        <v>42255</v>
      </c>
      <c r="E284" s="1">
        <v>1</v>
      </c>
      <c r="F284" s="1">
        <v>1</v>
      </c>
      <c r="G284" s="1">
        <v>74</v>
      </c>
      <c r="H284" s="1" t="s">
        <v>13</v>
      </c>
      <c r="I284" s="1" t="s">
        <v>404</v>
      </c>
      <c r="J284" s="1" t="s">
        <v>779</v>
      </c>
      <c r="K284" s="1" t="s">
        <v>141</v>
      </c>
      <c r="L284" s="1" t="s">
        <v>780</v>
      </c>
      <c r="P284" s="1" t="s">
        <v>25</v>
      </c>
      <c r="Q284" s="1" t="s">
        <v>1343</v>
      </c>
      <c r="R284" s="1" t="s">
        <v>781</v>
      </c>
      <c r="S284" s="1" t="s">
        <v>746</v>
      </c>
    </row>
    <row r="285" spans="1:19" ht="60">
      <c r="A285" s="1">
        <f t="shared" si="4"/>
        <v>283</v>
      </c>
      <c r="B285" s="1" t="s">
        <v>731</v>
      </c>
      <c r="C285" s="5">
        <v>42255</v>
      </c>
      <c r="E285" s="1">
        <v>2</v>
      </c>
      <c r="F285" s="1">
        <v>2</v>
      </c>
      <c r="G285" s="1">
        <v>6</v>
      </c>
      <c r="H285" s="1" t="s">
        <v>16</v>
      </c>
      <c r="I285" s="1" t="s">
        <v>17</v>
      </c>
      <c r="J285" s="1" t="s">
        <v>1112</v>
      </c>
      <c r="K285" s="1" t="s">
        <v>46</v>
      </c>
      <c r="L285" s="1" t="s">
        <v>732</v>
      </c>
      <c r="P285" s="1" t="s">
        <v>26</v>
      </c>
      <c r="Q285" s="1" t="s">
        <v>733</v>
      </c>
      <c r="S285" s="1" t="s">
        <v>388</v>
      </c>
    </row>
    <row r="286" spans="1:19" ht="60">
      <c r="A286" s="1">
        <f t="shared" si="4"/>
        <v>284</v>
      </c>
      <c r="B286" s="1" t="s">
        <v>734</v>
      </c>
      <c r="C286" s="5">
        <v>42255</v>
      </c>
      <c r="E286" s="1">
        <v>1</v>
      </c>
      <c r="F286" s="1">
        <v>1</v>
      </c>
      <c r="G286" s="1">
        <v>5</v>
      </c>
      <c r="H286" s="1" t="s">
        <v>16</v>
      </c>
      <c r="I286" s="1" t="s">
        <v>17</v>
      </c>
      <c r="J286" s="1" t="s">
        <v>1043</v>
      </c>
      <c r="K286" s="1" t="s">
        <v>28</v>
      </c>
      <c r="L286" s="1" t="s">
        <v>1144</v>
      </c>
      <c r="N286" s="1" t="s">
        <v>336</v>
      </c>
      <c r="O286" s="1" t="s">
        <v>749</v>
      </c>
      <c r="P286" s="1" t="s">
        <v>26</v>
      </c>
      <c r="Q286" s="1" t="s">
        <v>735</v>
      </c>
      <c r="S286" s="1" t="s">
        <v>388</v>
      </c>
    </row>
    <row r="287" spans="1:19" ht="30">
      <c r="A287" s="1">
        <f t="shared" si="4"/>
        <v>285</v>
      </c>
      <c r="B287" s="1" t="s">
        <v>736</v>
      </c>
      <c r="C287" s="5">
        <v>42255</v>
      </c>
      <c r="E287" s="1">
        <v>1</v>
      </c>
      <c r="F287" s="1">
        <v>1</v>
      </c>
      <c r="G287" s="1">
        <v>6.5</v>
      </c>
      <c r="H287" s="1" t="s">
        <v>16</v>
      </c>
      <c r="I287" s="1" t="s">
        <v>17</v>
      </c>
      <c r="J287" s="1" t="s">
        <v>1113</v>
      </c>
      <c r="K287" s="1" t="s">
        <v>46</v>
      </c>
      <c r="L287" s="1" t="s">
        <v>737</v>
      </c>
      <c r="P287" s="1" t="s">
        <v>26</v>
      </c>
      <c r="Q287" s="1" t="s">
        <v>738</v>
      </c>
      <c r="S287" s="1" t="s">
        <v>388</v>
      </c>
    </row>
    <row r="288" spans="1:19" ht="45">
      <c r="A288" s="1">
        <f t="shared" si="4"/>
        <v>286</v>
      </c>
      <c r="B288" s="1" t="s">
        <v>739</v>
      </c>
      <c r="C288" s="5">
        <v>42255</v>
      </c>
      <c r="E288" s="1">
        <v>1</v>
      </c>
      <c r="F288" s="1">
        <v>1</v>
      </c>
      <c r="G288" s="1">
        <v>4</v>
      </c>
      <c r="H288" s="1" t="s">
        <v>13</v>
      </c>
      <c r="I288" s="1" t="s">
        <v>18</v>
      </c>
      <c r="J288" s="1" t="s">
        <v>1114</v>
      </c>
      <c r="K288" s="1" t="s">
        <v>79</v>
      </c>
      <c r="L288" s="1" t="s">
        <v>1145</v>
      </c>
      <c r="P288" s="1" t="s">
        <v>26</v>
      </c>
      <c r="Q288" s="1" t="s">
        <v>740</v>
      </c>
      <c r="S288" s="1" t="s">
        <v>388</v>
      </c>
    </row>
    <row r="289" spans="1:19" ht="30">
      <c r="A289" s="1">
        <f t="shared" si="4"/>
        <v>287</v>
      </c>
      <c r="B289" s="1" t="s">
        <v>741</v>
      </c>
      <c r="C289" s="5">
        <v>42255</v>
      </c>
      <c r="E289" s="1">
        <v>1</v>
      </c>
      <c r="F289" s="1">
        <v>1</v>
      </c>
      <c r="G289" s="1">
        <v>4</v>
      </c>
      <c r="H289" s="1" t="s">
        <v>14</v>
      </c>
      <c r="I289" s="1" t="s">
        <v>17</v>
      </c>
      <c r="J289" s="1" t="s">
        <v>1115</v>
      </c>
      <c r="K289" s="1" t="s">
        <v>71</v>
      </c>
      <c r="L289" s="1" t="s">
        <v>743</v>
      </c>
      <c r="N289" s="1" t="s">
        <v>1377</v>
      </c>
      <c r="O289" s="1" t="s">
        <v>30</v>
      </c>
      <c r="P289" s="1" t="s">
        <v>25</v>
      </c>
      <c r="Q289" s="1" t="s">
        <v>275</v>
      </c>
      <c r="S289" s="1" t="s">
        <v>388</v>
      </c>
    </row>
    <row r="290" spans="1:19" ht="45">
      <c r="A290" s="1">
        <f t="shared" si="4"/>
        <v>288</v>
      </c>
      <c r="B290" s="1">
        <v>84</v>
      </c>
      <c r="C290" s="3">
        <v>42255</v>
      </c>
      <c r="E290" s="1">
        <v>1</v>
      </c>
      <c r="F290" s="1">
        <v>1</v>
      </c>
      <c r="G290" s="1">
        <v>3.7</v>
      </c>
      <c r="H290" s="1" t="s">
        <v>120</v>
      </c>
      <c r="I290" s="1" t="s">
        <v>17</v>
      </c>
      <c r="J290" s="1" t="s">
        <v>1116</v>
      </c>
      <c r="K290" s="1" t="s">
        <v>121</v>
      </c>
      <c r="L290" s="1" t="s">
        <v>782</v>
      </c>
      <c r="P290" s="1" t="s">
        <v>24</v>
      </c>
      <c r="Q290" s="1" t="s">
        <v>783</v>
      </c>
      <c r="S290" s="1" t="s">
        <v>1037</v>
      </c>
    </row>
    <row r="291" spans="1:19" ht="60">
      <c r="A291" s="1">
        <f t="shared" si="4"/>
        <v>289</v>
      </c>
      <c r="B291" s="1" t="s">
        <v>819</v>
      </c>
      <c r="C291" s="3">
        <v>42256</v>
      </c>
      <c r="E291" s="1">
        <v>1</v>
      </c>
      <c r="F291" s="1">
        <v>1</v>
      </c>
      <c r="G291" s="1">
        <v>5</v>
      </c>
      <c r="H291" s="1" t="s">
        <v>14</v>
      </c>
      <c r="I291" s="1" t="s">
        <v>20</v>
      </c>
      <c r="J291" s="1" t="s">
        <v>823</v>
      </c>
      <c r="K291" s="1" t="s">
        <v>28</v>
      </c>
      <c r="L291" s="1" t="s">
        <v>1146</v>
      </c>
      <c r="O291" s="1" t="s">
        <v>820</v>
      </c>
      <c r="P291" s="1" t="s">
        <v>24</v>
      </c>
      <c r="Q291" s="1" t="s">
        <v>821</v>
      </c>
      <c r="S291" s="1" t="s">
        <v>388</v>
      </c>
    </row>
    <row r="292" spans="1:19" ht="45">
      <c r="A292" s="1">
        <f t="shared" si="4"/>
        <v>290</v>
      </c>
      <c r="B292" s="1" t="s">
        <v>822</v>
      </c>
      <c r="C292" s="3">
        <v>42256</v>
      </c>
      <c r="E292" s="1">
        <v>11</v>
      </c>
      <c r="F292" s="1">
        <v>11</v>
      </c>
      <c r="G292" s="1">
        <v>3</v>
      </c>
      <c r="H292" s="1" t="s">
        <v>14</v>
      </c>
      <c r="I292" s="1" t="s">
        <v>20</v>
      </c>
      <c r="J292" s="1" t="s">
        <v>393</v>
      </c>
      <c r="K292" s="1" t="s">
        <v>121</v>
      </c>
      <c r="L292" s="1" t="s">
        <v>824</v>
      </c>
      <c r="P292" s="1" t="s">
        <v>25</v>
      </c>
      <c r="Q292" s="1" t="s">
        <v>825</v>
      </c>
      <c r="S292" s="1" t="s">
        <v>388</v>
      </c>
    </row>
    <row r="293" spans="1:19" ht="60">
      <c r="A293" s="1">
        <f t="shared" si="4"/>
        <v>291</v>
      </c>
      <c r="B293" s="1" t="s">
        <v>826</v>
      </c>
      <c r="C293" s="5">
        <v>42256</v>
      </c>
      <c r="E293" s="1">
        <v>4</v>
      </c>
      <c r="F293" s="1">
        <v>4</v>
      </c>
      <c r="G293" s="1">
        <v>3</v>
      </c>
      <c r="H293" s="1" t="s">
        <v>14</v>
      </c>
      <c r="I293" s="1" t="s">
        <v>20</v>
      </c>
      <c r="J293" s="1" t="s">
        <v>393</v>
      </c>
      <c r="K293" s="1" t="s">
        <v>28</v>
      </c>
      <c r="L293" s="1" t="s">
        <v>1201</v>
      </c>
      <c r="N293" s="1" t="s">
        <v>1351</v>
      </c>
      <c r="O293" s="1" t="s">
        <v>1352</v>
      </c>
      <c r="P293" s="1" t="s">
        <v>25</v>
      </c>
      <c r="Q293" s="1" t="s">
        <v>827</v>
      </c>
      <c r="S293" s="1" t="s">
        <v>388</v>
      </c>
    </row>
    <row r="294" spans="1:19" ht="45">
      <c r="A294" s="1">
        <f t="shared" si="4"/>
        <v>292</v>
      </c>
      <c r="B294" s="1" t="s">
        <v>828</v>
      </c>
      <c r="C294" s="5">
        <v>42256</v>
      </c>
      <c r="E294" s="1">
        <v>1</v>
      </c>
      <c r="F294" s="1">
        <v>1</v>
      </c>
      <c r="G294" s="1">
        <v>8</v>
      </c>
      <c r="H294" s="1" t="s">
        <v>13</v>
      </c>
      <c r="I294" s="1" t="s">
        <v>20</v>
      </c>
      <c r="J294" s="1" t="s">
        <v>409</v>
      </c>
      <c r="K294" s="1" t="s">
        <v>402</v>
      </c>
      <c r="L294" s="1" t="s">
        <v>1200</v>
      </c>
      <c r="P294" s="1" t="s">
        <v>25</v>
      </c>
      <c r="Q294" s="1" t="s">
        <v>829</v>
      </c>
      <c r="S294" s="1" t="s">
        <v>388</v>
      </c>
    </row>
    <row r="295" spans="1:19" ht="45">
      <c r="A295" s="1">
        <f t="shared" si="4"/>
        <v>293</v>
      </c>
      <c r="B295" s="1" t="s">
        <v>830</v>
      </c>
      <c r="C295" s="5">
        <v>42256</v>
      </c>
      <c r="E295" s="1">
        <v>1</v>
      </c>
      <c r="F295" s="1">
        <v>1</v>
      </c>
      <c r="G295" s="1">
        <v>8</v>
      </c>
      <c r="H295" s="1" t="s">
        <v>13</v>
      </c>
      <c r="I295" s="1" t="s">
        <v>20</v>
      </c>
      <c r="J295" s="1" t="s">
        <v>409</v>
      </c>
      <c r="K295" s="1" t="s">
        <v>300</v>
      </c>
      <c r="L295" s="1" t="s">
        <v>831</v>
      </c>
      <c r="P295" s="1" t="s">
        <v>24</v>
      </c>
      <c r="Q295" s="1" t="s">
        <v>832</v>
      </c>
      <c r="S295" s="1" t="s">
        <v>388</v>
      </c>
    </row>
    <row r="296" spans="1:19" ht="45">
      <c r="A296" s="1">
        <f t="shared" si="4"/>
        <v>294</v>
      </c>
      <c r="B296" s="1" t="s">
        <v>833</v>
      </c>
      <c r="C296" s="5">
        <v>42256</v>
      </c>
      <c r="E296" s="1">
        <v>1</v>
      </c>
      <c r="F296" s="1">
        <v>1</v>
      </c>
      <c r="G296" s="1">
        <v>8</v>
      </c>
      <c r="H296" s="1" t="s">
        <v>13</v>
      </c>
      <c r="I296" s="1" t="s">
        <v>20</v>
      </c>
      <c r="J296" s="1" t="s">
        <v>409</v>
      </c>
      <c r="K296" s="1" t="s">
        <v>66</v>
      </c>
      <c r="L296" s="1" t="s">
        <v>834</v>
      </c>
      <c r="P296" s="1" t="s">
        <v>25</v>
      </c>
      <c r="Q296" s="1" t="s">
        <v>835</v>
      </c>
      <c r="S296" s="1" t="s">
        <v>388</v>
      </c>
    </row>
    <row r="297" spans="1:19" ht="60">
      <c r="A297" s="1">
        <f t="shared" si="4"/>
        <v>295</v>
      </c>
      <c r="B297" s="1" t="s">
        <v>836</v>
      </c>
      <c r="C297" s="5">
        <v>42256</v>
      </c>
      <c r="E297" s="1">
        <v>1</v>
      </c>
      <c r="F297" s="1">
        <v>1</v>
      </c>
      <c r="G297" s="1">
        <v>7.5</v>
      </c>
      <c r="H297" s="1" t="s">
        <v>13</v>
      </c>
      <c r="I297" s="1" t="s">
        <v>20</v>
      </c>
      <c r="J297" s="1" t="s">
        <v>409</v>
      </c>
      <c r="K297" s="1" t="s">
        <v>28</v>
      </c>
      <c r="L297" s="1" t="s">
        <v>1199</v>
      </c>
      <c r="P297" s="1" t="s">
        <v>26</v>
      </c>
      <c r="Q297" s="1" t="s">
        <v>837</v>
      </c>
      <c r="S297" s="1" t="s">
        <v>388</v>
      </c>
    </row>
    <row r="298" spans="1:19" ht="45">
      <c r="A298" s="1">
        <f t="shared" si="4"/>
        <v>296</v>
      </c>
      <c r="B298" s="1" t="s">
        <v>838</v>
      </c>
      <c r="C298" s="5">
        <v>42256</v>
      </c>
      <c r="E298" s="1">
        <v>2</v>
      </c>
      <c r="F298" s="1">
        <v>2</v>
      </c>
      <c r="G298" s="1">
        <v>2</v>
      </c>
      <c r="H298" s="1" t="s">
        <v>16</v>
      </c>
      <c r="I298" s="1" t="s">
        <v>20</v>
      </c>
      <c r="J298" s="1" t="s">
        <v>839</v>
      </c>
      <c r="K298" s="1" t="s">
        <v>46</v>
      </c>
      <c r="L298" s="1" t="s">
        <v>840</v>
      </c>
      <c r="P298" s="1" t="s">
        <v>26</v>
      </c>
      <c r="Q298" s="1" t="s">
        <v>841</v>
      </c>
      <c r="S298" s="1" t="s">
        <v>388</v>
      </c>
    </row>
    <row r="299" spans="1:19" ht="30">
      <c r="A299" s="1">
        <f t="shared" si="4"/>
        <v>297</v>
      </c>
      <c r="B299" s="1" t="s">
        <v>842</v>
      </c>
      <c r="C299" s="5">
        <v>42256</v>
      </c>
      <c r="E299" s="1">
        <v>1</v>
      </c>
      <c r="F299" s="1">
        <v>1</v>
      </c>
      <c r="G299" s="1">
        <v>6</v>
      </c>
      <c r="H299" s="1" t="s">
        <v>13</v>
      </c>
      <c r="I299" s="1" t="s">
        <v>20</v>
      </c>
      <c r="J299" s="1" t="s">
        <v>409</v>
      </c>
      <c r="K299" s="1" t="s">
        <v>79</v>
      </c>
      <c r="L299" s="1" t="s">
        <v>843</v>
      </c>
      <c r="P299" s="1" t="s">
        <v>26</v>
      </c>
      <c r="Q299" s="1" t="s">
        <v>844</v>
      </c>
      <c r="S299" s="1" t="s">
        <v>388</v>
      </c>
    </row>
    <row r="300" spans="1:19" ht="60">
      <c r="A300" s="1">
        <f t="shared" si="4"/>
        <v>298</v>
      </c>
      <c r="B300" s="1" t="s">
        <v>845</v>
      </c>
      <c r="C300" s="5">
        <v>42256</v>
      </c>
      <c r="E300" s="1">
        <v>1</v>
      </c>
      <c r="F300" s="1">
        <v>1</v>
      </c>
      <c r="G300" s="1">
        <v>6</v>
      </c>
      <c r="H300" s="1" t="s">
        <v>13</v>
      </c>
      <c r="I300" s="1" t="s">
        <v>20</v>
      </c>
      <c r="J300" s="1" t="s">
        <v>409</v>
      </c>
      <c r="K300" s="1" t="s">
        <v>37</v>
      </c>
      <c r="L300" s="1" t="s">
        <v>1198</v>
      </c>
      <c r="N300" s="1" t="s">
        <v>846</v>
      </c>
      <c r="O300" s="1" t="s">
        <v>680</v>
      </c>
      <c r="P300" s="1" t="s">
        <v>26</v>
      </c>
      <c r="Q300" s="1" t="s">
        <v>847</v>
      </c>
      <c r="S300" s="1" t="s">
        <v>388</v>
      </c>
    </row>
    <row r="301" spans="1:19" ht="30">
      <c r="A301" s="1">
        <f t="shared" si="4"/>
        <v>299</v>
      </c>
      <c r="B301" s="1" t="s">
        <v>848</v>
      </c>
      <c r="C301" s="3">
        <v>42256</v>
      </c>
      <c r="E301" s="1">
        <v>1</v>
      </c>
      <c r="F301" s="1">
        <v>1</v>
      </c>
      <c r="G301" s="1">
        <v>2</v>
      </c>
      <c r="H301" s="1" t="s">
        <v>13</v>
      </c>
      <c r="I301" s="1" t="s">
        <v>20</v>
      </c>
      <c r="J301" s="1" t="s">
        <v>839</v>
      </c>
      <c r="K301" s="1" t="s">
        <v>71</v>
      </c>
      <c r="L301" s="1" t="s">
        <v>849</v>
      </c>
      <c r="P301" s="1" t="s">
        <v>26</v>
      </c>
      <c r="Q301" s="1" t="s">
        <v>850</v>
      </c>
      <c r="S301" s="1" t="s">
        <v>388</v>
      </c>
    </row>
    <row r="302" spans="1:19" ht="30">
      <c r="A302" s="1">
        <f t="shared" si="4"/>
        <v>300</v>
      </c>
      <c r="B302" s="1" t="s">
        <v>851</v>
      </c>
      <c r="C302" s="5">
        <v>42256</v>
      </c>
      <c r="E302" s="1">
        <v>1</v>
      </c>
      <c r="F302" s="1">
        <v>1</v>
      </c>
      <c r="G302" s="1">
        <v>2</v>
      </c>
      <c r="H302" s="1" t="s">
        <v>13</v>
      </c>
      <c r="I302" s="1" t="s">
        <v>20</v>
      </c>
      <c r="J302" s="1" t="s">
        <v>839</v>
      </c>
      <c r="K302" s="1" t="s">
        <v>28</v>
      </c>
      <c r="L302" s="1" t="s">
        <v>852</v>
      </c>
      <c r="P302" s="1" t="s">
        <v>26</v>
      </c>
      <c r="Q302" s="1" t="s">
        <v>853</v>
      </c>
      <c r="S302" s="1" t="s">
        <v>388</v>
      </c>
    </row>
    <row r="303" spans="1:19" ht="30">
      <c r="A303" s="1">
        <f t="shared" si="4"/>
        <v>301</v>
      </c>
      <c r="B303" s="1" t="s">
        <v>854</v>
      </c>
      <c r="C303" s="5">
        <v>42256</v>
      </c>
      <c r="E303" s="1">
        <v>1</v>
      </c>
      <c r="F303" s="1">
        <v>1</v>
      </c>
      <c r="G303" s="1">
        <v>2</v>
      </c>
      <c r="H303" s="1" t="s">
        <v>13</v>
      </c>
      <c r="I303" s="1" t="s">
        <v>20</v>
      </c>
      <c r="J303" s="1" t="s">
        <v>839</v>
      </c>
      <c r="K303" s="1" t="s">
        <v>121</v>
      </c>
      <c r="L303" s="1" t="s">
        <v>855</v>
      </c>
      <c r="P303" s="1" t="s">
        <v>26</v>
      </c>
      <c r="Q303" s="1" t="s">
        <v>837</v>
      </c>
      <c r="S303" s="1" t="s">
        <v>388</v>
      </c>
    </row>
    <row r="304" spans="1:19" ht="30">
      <c r="A304" s="1">
        <f t="shared" si="4"/>
        <v>302</v>
      </c>
      <c r="B304" s="1" t="s">
        <v>856</v>
      </c>
      <c r="C304" s="5">
        <v>42256</v>
      </c>
      <c r="E304" s="1">
        <v>1</v>
      </c>
      <c r="F304" s="1">
        <v>1</v>
      </c>
      <c r="G304" s="1">
        <v>2</v>
      </c>
      <c r="H304" s="1" t="s">
        <v>13</v>
      </c>
      <c r="I304" s="1" t="s">
        <v>20</v>
      </c>
      <c r="J304" s="1" t="s">
        <v>857</v>
      </c>
      <c r="K304" s="1" t="s">
        <v>28</v>
      </c>
      <c r="L304" s="1" t="s">
        <v>858</v>
      </c>
      <c r="P304" s="1" t="s">
        <v>26</v>
      </c>
      <c r="Q304" s="1" t="s">
        <v>163</v>
      </c>
      <c r="S304" s="1" t="s">
        <v>388</v>
      </c>
    </row>
    <row r="305" spans="1:19" ht="45">
      <c r="A305" s="1">
        <f t="shared" si="4"/>
        <v>303</v>
      </c>
      <c r="B305" s="1" t="s">
        <v>859</v>
      </c>
      <c r="C305" s="5">
        <v>42256</v>
      </c>
      <c r="E305" s="1">
        <v>1</v>
      </c>
      <c r="F305" s="1">
        <v>1</v>
      </c>
      <c r="G305" s="1">
        <v>10</v>
      </c>
      <c r="H305" s="1" t="s">
        <v>14</v>
      </c>
      <c r="I305" s="1" t="s">
        <v>18</v>
      </c>
      <c r="J305" s="1" t="s">
        <v>354</v>
      </c>
      <c r="K305" s="1" t="s">
        <v>66</v>
      </c>
      <c r="L305" s="1" t="s">
        <v>862</v>
      </c>
      <c r="M305" s="1" t="s">
        <v>863</v>
      </c>
      <c r="N305" s="1" t="s">
        <v>860</v>
      </c>
      <c r="O305" s="1" t="s">
        <v>861</v>
      </c>
      <c r="P305" s="1" t="s">
        <v>25</v>
      </c>
      <c r="Q305" s="1" t="s">
        <v>864</v>
      </c>
      <c r="S305" s="1" t="s">
        <v>388</v>
      </c>
    </row>
    <row r="306" spans="1:19" ht="60">
      <c r="A306" s="1">
        <f t="shared" si="4"/>
        <v>304</v>
      </c>
      <c r="B306" s="1" t="s">
        <v>865</v>
      </c>
      <c r="C306" s="5">
        <v>42256</v>
      </c>
      <c r="E306" s="1">
        <v>1</v>
      </c>
      <c r="F306" s="1">
        <v>1</v>
      </c>
      <c r="G306" s="1">
        <v>11</v>
      </c>
      <c r="H306" s="1" t="s">
        <v>373</v>
      </c>
      <c r="I306" s="1" t="s">
        <v>18</v>
      </c>
      <c r="J306" s="1" t="s">
        <v>1071</v>
      </c>
      <c r="K306" s="1" t="s">
        <v>121</v>
      </c>
      <c r="L306" s="1" t="s">
        <v>867</v>
      </c>
      <c r="P306" s="1" t="s">
        <v>25</v>
      </c>
      <c r="Q306" s="1" t="s">
        <v>866</v>
      </c>
      <c r="S306" s="1" t="s">
        <v>388</v>
      </c>
    </row>
    <row r="307" spans="1:19">
      <c r="A307" s="1">
        <f t="shared" si="4"/>
        <v>305</v>
      </c>
      <c r="B307" s="1" t="s">
        <v>868</v>
      </c>
      <c r="C307" s="5">
        <v>42256</v>
      </c>
      <c r="E307" s="1">
        <v>1</v>
      </c>
      <c r="F307" s="1">
        <v>1</v>
      </c>
      <c r="G307" s="1">
        <v>11</v>
      </c>
      <c r="H307" s="1" t="s">
        <v>13</v>
      </c>
      <c r="I307" s="1" t="s">
        <v>18</v>
      </c>
      <c r="J307" s="1" t="s">
        <v>1117</v>
      </c>
      <c r="K307" s="1" t="s">
        <v>293</v>
      </c>
      <c r="L307" s="1" t="s">
        <v>869</v>
      </c>
      <c r="N307" s="1" t="s">
        <v>368</v>
      </c>
      <c r="O307" s="1" t="s">
        <v>870</v>
      </c>
      <c r="P307" s="1" t="s">
        <v>25</v>
      </c>
      <c r="Q307" s="1" t="s">
        <v>871</v>
      </c>
      <c r="S307" s="1" t="s">
        <v>388</v>
      </c>
    </row>
    <row r="308" spans="1:19" ht="45">
      <c r="A308" s="1">
        <f t="shared" si="4"/>
        <v>306</v>
      </c>
      <c r="B308" s="1" t="s">
        <v>872</v>
      </c>
      <c r="C308" s="5">
        <v>42256</v>
      </c>
      <c r="E308" s="1">
        <v>2</v>
      </c>
      <c r="F308" s="1">
        <v>1</v>
      </c>
      <c r="G308" s="1">
        <v>12</v>
      </c>
      <c r="H308" s="1" t="s">
        <v>91</v>
      </c>
      <c r="I308" s="1" t="s">
        <v>18</v>
      </c>
      <c r="J308" s="1" t="s">
        <v>1118</v>
      </c>
      <c r="K308" s="1" t="s">
        <v>79</v>
      </c>
      <c r="L308" s="1" t="s">
        <v>1197</v>
      </c>
      <c r="N308" s="1" t="s">
        <v>873</v>
      </c>
      <c r="O308" s="1" t="s">
        <v>30</v>
      </c>
      <c r="P308" s="1" t="s">
        <v>26</v>
      </c>
      <c r="Q308" s="1" t="s">
        <v>874</v>
      </c>
      <c r="S308" s="1" t="s">
        <v>388</v>
      </c>
    </row>
    <row r="309" spans="1:19">
      <c r="A309" s="1">
        <f t="shared" si="4"/>
        <v>307</v>
      </c>
      <c r="B309" s="1" t="s">
        <v>875</v>
      </c>
      <c r="C309" s="5">
        <v>42256</v>
      </c>
      <c r="E309" s="1">
        <v>1</v>
      </c>
      <c r="F309" s="1">
        <v>1</v>
      </c>
      <c r="G309" s="1">
        <v>11</v>
      </c>
      <c r="H309" s="1" t="s">
        <v>14</v>
      </c>
      <c r="I309" s="1" t="s">
        <v>17</v>
      </c>
      <c r="J309" s="1" t="s">
        <v>1119</v>
      </c>
      <c r="K309" s="1" t="s">
        <v>66</v>
      </c>
      <c r="L309" s="1" t="s">
        <v>876</v>
      </c>
      <c r="N309" s="11" t="s">
        <v>954</v>
      </c>
      <c r="O309" s="1" t="s">
        <v>30</v>
      </c>
      <c r="P309" s="1" t="s">
        <v>25</v>
      </c>
      <c r="Q309" s="1" t="s">
        <v>877</v>
      </c>
      <c r="S309" s="1" t="s">
        <v>388</v>
      </c>
    </row>
    <row r="310" spans="1:19">
      <c r="A310" s="1">
        <f t="shared" si="4"/>
        <v>308</v>
      </c>
      <c r="B310" s="1" t="s">
        <v>878</v>
      </c>
      <c r="C310" s="5">
        <v>42256</v>
      </c>
      <c r="E310" s="1">
        <v>1</v>
      </c>
      <c r="F310" s="1">
        <v>1</v>
      </c>
      <c r="G310" s="1">
        <v>2.5</v>
      </c>
      <c r="H310" s="1" t="s">
        <v>13</v>
      </c>
      <c r="J310" s="1" t="s">
        <v>1091</v>
      </c>
      <c r="K310" s="1" t="s">
        <v>158</v>
      </c>
      <c r="L310" s="1" t="s">
        <v>879</v>
      </c>
      <c r="P310" s="1" t="s">
        <v>25</v>
      </c>
      <c r="Q310" s="1" t="s">
        <v>871</v>
      </c>
      <c r="R310" s="1" t="s">
        <v>880</v>
      </c>
      <c r="S310" s="1" t="s">
        <v>388</v>
      </c>
    </row>
    <row r="311" spans="1:19">
      <c r="A311" s="1">
        <f t="shared" si="4"/>
        <v>309</v>
      </c>
      <c r="B311" s="1" t="s">
        <v>881</v>
      </c>
      <c r="C311" s="5">
        <v>42256</v>
      </c>
      <c r="E311" s="1">
        <v>1</v>
      </c>
      <c r="F311" s="1">
        <v>1</v>
      </c>
      <c r="G311" s="1">
        <v>5</v>
      </c>
      <c r="H311" s="1" t="s">
        <v>16</v>
      </c>
      <c r="I311" s="1" t="s">
        <v>17</v>
      </c>
      <c r="J311" s="1" t="s">
        <v>1055</v>
      </c>
      <c r="K311" s="1" t="s">
        <v>66</v>
      </c>
      <c r="L311" s="1" t="s">
        <v>1196</v>
      </c>
      <c r="N311" s="1" t="s">
        <v>1365</v>
      </c>
      <c r="O311" s="1" t="s">
        <v>53</v>
      </c>
      <c r="P311" s="1" t="s">
        <v>26</v>
      </c>
      <c r="Q311" s="1" t="s">
        <v>882</v>
      </c>
      <c r="S311" s="1" t="s">
        <v>388</v>
      </c>
    </row>
    <row r="312" spans="1:19" ht="45">
      <c r="A312" s="1">
        <f t="shared" si="4"/>
        <v>310</v>
      </c>
      <c r="B312" s="1" t="s">
        <v>883</v>
      </c>
      <c r="C312" s="5">
        <v>42256</v>
      </c>
      <c r="E312" s="1">
        <v>1</v>
      </c>
      <c r="F312" s="1">
        <v>1</v>
      </c>
      <c r="G312" s="1">
        <v>5</v>
      </c>
      <c r="H312" s="1" t="s">
        <v>16</v>
      </c>
      <c r="I312" s="1" t="s">
        <v>17</v>
      </c>
      <c r="J312" s="1" t="s">
        <v>1120</v>
      </c>
      <c r="K312" s="1" t="s">
        <v>46</v>
      </c>
      <c r="L312" s="1" t="s">
        <v>884</v>
      </c>
      <c r="P312" s="1" t="s">
        <v>26</v>
      </c>
      <c r="Q312" s="1" t="s">
        <v>885</v>
      </c>
      <c r="S312" s="1" t="s">
        <v>388</v>
      </c>
    </row>
    <row r="313" spans="1:19" ht="45">
      <c r="A313" s="1">
        <f t="shared" si="4"/>
        <v>311</v>
      </c>
      <c r="B313" s="1" t="s">
        <v>886</v>
      </c>
      <c r="C313" s="5">
        <v>42256</v>
      </c>
      <c r="E313" s="1">
        <v>1</v>
      </c>
      <c r="F313" s="1">
        <v>1</v>
      </c>
      <c r="G313" s="1">
        <v>3</v>
      </c>
      <c r="H313" s="1" t="s">
        <v>16</v>
      </c>
      <c r="I313" s="1" t="s">
        <v>17</v>
      </c>
      <c r="J313" s="1" t="s">
        <v>1045</v>
      </c>
      <c r="K313" s="1" t="s">
        <v>66</v>
      </c>
      <c r="L313" s="1" t="s">
        <v>1397</v>
      </c>
      <c r="P313" s="1" t="s">
        <v>26</v>
      </c>
      <c r="Q313" s="1" t="s">
        <v>887</v>
      </c>
      <c r="S313" s="1" t="s">
        <v>388</v>
      </c>
    </row>
    <row r="314" spans="1:19" ht="45">
      <c r="A314" s="1">
        <f t="shared" si="4"/>
        <v>312</v>
      </c>
      <c r="B314" s="1" t="s">
        <v>888</v>
      </c>
      <c r="C314" s="5">
        <v>42256</v>
      </c>
      <c r="E314" s="1">
        <v>1</v>
      </c>
      <c r="F314" s="1">
        <v>1</v>
      </c>
      <c r="G314" s="1">
        <v>3</v>
      </c>
      <c r="H314" s="1" t="s">
        <v>13</v>
      </c>
      <c r="I314" s="1" t="s">
        <v>246</v>
      </c>
      <c r="J314" s="1" t="s">
        <v>889</v>
      </c>
      <c r="K314" s="1" t="s">
        <v>46</v>
      </c>
      <c r="L314" s="1" t="s">
        <v>890</v>
      </c>
      <c r="N314" s="1" t="s">
        <v>891</v>
      </c>
      <c r="O314" s="1" t="s">
        <v>680</v>
      </c>
      <c r="P314" s="1" t="s">
        <v>26</v>
      </c>
      <c r="Q314" s="1" t="s">
        <v>892</v>
      </c>
      <c r="S314" s="1" t="s">
        <v>388</v>
      </c>
    </row>
    <row r="315" spans="1:19" ht="45">
      <c r="A315" s="1">
        <f t="shared" si="4"/>
        <v>313</v>
      </c>
      <c r="B315" s="1" t="s">
        <v>893</v>
      </c>
      <c r="C315" s="5">
        <v>42256</v>
      </c>
      <c r="E315" s="1">
        <v>1</v>
      </c>
      <c r="F315" s="1">
        <v>1</v>
      </c>
      <c r="G315" s="1">
        <v>6</v>
      </c>
      <c r="H315" s="1" t="s">
        <v>14</v>
      </c>
      <c r="J315" s="1" t="s">
        <v>1121</v>
      </c>
      <c r="K315" s="1" t="s">
        <v>66</v>
      </c>
      <c r="L315" s="1" t="s">
        <v>1195</v>
      </c>
      <c r="P315" s="1" t="s">
        <v>26</v>
      </c>
      <c r="Q315" s="1" t="s">
        <v>894</v>
      </c>
      <c r="S315" s="1" t="s">
        <v>388</v>
      </c>
    </row>
    <row r="316" spans="1:19" ht="30">
      <c r="A316" s="1">
        <f t="shared" si="4"/>
        <v>314</v>
      </c>
      <c r="B316" s="1" t="s">
        <v>895</v>
      </c>
      <c r="C316" s="5">
        <v>42256</v>
      </c>
      <c r="E316" s="1">
        <v>1</v>
      </c>
      <c r="F316" s="1">
        <v>1</v>
      </c>
      <c r="G316" s="1">
        <v>4</v>
      </c>
      <c r="H316" s="1" t="s">
        <v>13</v>
      </c>
      <c r="I316" s="1" t="s">
        <v>18</v>
      </c>
      <c r="J316" s="1" t="s">
        <v>1122</v>
      </c>
      <c r="K316" s="1" t="s">
        <v>71</v>
      </c>
      <c r="L316" s="1" t="s">
        <v>1194</v>
      </c>
      <c r="N316" s="1" t="s">
        <v>900</v>
      </c>
      <c r="O316" s="1" t="s">
        <v>896</v>
      </c>
      <c r="P316" s="1" t="s">
        <v>25</v>
      </c>
      <c r="Q316" s="1" t="s">
        <v>897</v>
      </c>
      <c r="S316" s="1" t="s">
        <v>388</v>
      </c>
    </row>
    <row r="317" spans="1:19" ht="30">
      <c r="A317" s="1">
        <f t="shared" si="4"/>
        <v>315</v>
      </c>
      <c r="B317" s="1" t="s">
        <v>898</v>
      </c>
      <c r="C317" s="5">
        <v>42256</v>
      </c>
      <c r="E317" s="1">
        <v>1</v>
      </c>
      <c r="F317" s="1">
        <v>1</v>
      </c>
      <c r="G317" s="1">
        <v>6</v>
      </c>
      <c r="H317" s="1" t="s">
        <v>13</v>
      </c>
      <c r="I317" s="1" t="s">
        <v>18</v>
      </c>
      <c r="J317" s="1" t="s">
        <v>1122</v>
      </c>
      <c r="K317" s="1" t="s">
        <v>319</v>
      </c>
      <c r="L317" s="1" t="s">
        <v>899</v>
      </c>
      <c r="N317" s="1" t="s">
        <v>900</v>
      </c>
      <c r="O317" s="1" t="s">
        <v>896</v>
      </c>
      <c r="P317" s="1" t="s">
        <v>25</v>
      </c>
      <c r="Q317" s="1" t="s">
        <v>897</v>
      </c>
      <c r="S317" s="1" t="s">
        <v>388</v>
      </c>
    </row>
    <row r="318" spans="1:19" ht="60">
      <c r="A318" s="1">
        <f t="shared" si="4"/>
        <v>316</v>
      </c>
      <c r="B318" s="1" t="s">
        <v>901</v>
      </c>
      <c r="C318" s="5">
        <v>42256</v>
      </c>
      <c r="E318" s="1">
        <v>2</v>
      </c>
      <c r="F318" s="1">
        <v>2</v>
      </c>
      <c r="G318" s="1">
        <v>8</v>
      </c>
      <c r="H318" s="1" t="s">
        <v>13</v>
      </c>
      <c r="I318" s="1" t="s">
        <v>18</v>
      </c>
      <c r="J318" s="1" t="s">
        <v>1123</v>
      </c>
      <c r="K318" s="1" t="s">
        <v>28</v>
      </c>
      <c r="L318" s="1" t="s">
        <v>902</v>
      </c>
      <c r="P318" s="1" t="s">
        <v>25</v>
      </c>
      <c r="Q318" s="1" t="s">
        <v>903</v>
      </c>
      <c r="S318" s="1" t="s">
        <v>388</v>
      </c>
    </row>
    <row r="319" spans="1:19" ht="60">
      <c r="A319" s="1">
        <f t="shared" si="4"/>
        <v>317</v>
      </c>
      <c r="B319" s="1" t="s">
        <v>904</v>
      </c>
      <c r="C319" s="5">
        <v>42256</v>
      </c>
      <c r="E319" s="1">
        <v>1</v>
      </c>
      <c r="F319" s="1">
        <v>1</v>
      </c>
      <c r="G319" s="1">
        <v>5</v>
      </c>
      <c r="H319" s="1" t="s">
        <v>13</v>
      </c>
      <c r="I319" s="1" t="s">
        <v>18</v>
      </c>
      <c r="J319" s="1" t="s">
        <v>1124</v>
      </c>
      <c r="K319" s="1" t="s">
        <v>402</v>
      </c>
      <c r="L319" s="1" t="s">
        <v>906</v>
      </c>
      <c r="N319" s="1" t="s">
        <v>1193</v>
      </c>
      <c r="O319" s="1" t="s">
        <v>905</v>
      </c>
      <c r="P319" s="1" t="s">
        <v>25</v>
      </c>
      <c r="Q319" s="1" t="s">
        <v>907</v>
      </c>
      <c r="S319" s="1" t="s">
        <v>388</v>
      </c>
    </row>
    <row r="320" spans="1:19" ht="60">
      <c r="A320" s="1">
        <f t="shared" si="4"/>
        <v>318</v>
      </c>
      <c r="B320" s="1" t="s">
        <v>908</v>
      </c>
      <c r="C320" s="5">
        <v>42256</v>
      </c>
      <c r="E320" s="1">
        <v>2</v>
      </c>
      <c r="F320" s="1">
        <v>2</v>
      </c>
      <c r="G320" s="1">
        <v>6</v>
      </c>
      <c r="H320" s="1" t="s">
        <v>13</v>
      </c>
      <c r="I320" s="1" t="s">
        <v>18</v>
      </c>
      <c r="J320" s="1" t="s">
        <v>523</v>
      </c>
      <c r="K320" s="1" t="s">
        <v>37</v>
      </c>
      <c r="L320" s="1" t="s">
        <v>909</v>
      </c>
      <c r="N320" s="1" t="s">
        <v>990</v>
      </c>
      <c r="O320" s="1" t="s">
        <v>30</v>
      </c>
      <c r="P320" s="1" t="s">
        <v>25</v>
      </c>
      <c r="Q320" s="1" t="s">
        <v>910</v>
      </c>
      <c r="S320" s="1" t="s">
        <v>388</v>
      </c>
    </row>
    <row r="321" spans="1:19" ht="60">
      <c r="A321" s="1">
        <f t="shared" si="4"/>
        <v>319</v>
      </c>
      <c r="B321" s="1" t="s">
        <v>911</v>
      </c>
      <c r="C321" s="5">
        <v>42256</v>
      </c>
      <c r="E321" s="1">
        <v>3</v>
      </c>
      <c r="F321" s="1">
        <v>3</v>
      </c>
      <c r="G321" s="1">
        <v>5</v>
      </c>
      <c r="H321" s="1" t="s">
        <v>14</v>
      </c>
      <c r="I321" s="1" t="s">
        <v>18</v>
      </c>
      <c r="J321" s="1" t="s">
        <v>522</v>
      </c>
      <c r="K321" s="1" t="s">
        <v>28</v>
      </c>
      <c r="L321" s="1" t="s">
        <v>1192</v>
      </c>
      <c r="P321" s="1" t="s">
        <v>25</v>
      </c>
      <c r="Q321" s="1" t="s">
        <v>912</v>
      </c>
      <c r="S321" s="1" t="s">
        <v>388</v>
      </c>
    </row>
    <row r="322" spans="1:19" ht="60">
      <c r="A322" s="1">
        <f t="shared" si="4"/>
        <v>320</v>
      </c>
      <c r="B322" s="1" t="s">
        <v>913</v>
      </c>
      <c r="C322" s="5">
        <v>42256</v>
      </c>
      <c r="E322" s="1">
        <v>1</v>
      </c>
      <c r="F322" s="1">
        <v>1</v>
      </c>
      <c r="G322" s="1">
        <v>4</v>
      </c>
      <c r="H322" s="1" t="s">
        <v>13</v>
      </c>
      <c r="I322" s="1" t="s">
        <v>18</v>
      </c>
      <c r="J322" s="1" t="s">
        <v>522</v>
      </c>
      <c r="K322" s="1" t="s">
        <v>28</v>
      </c>
      <c r="L322" s="1" t="s">
        <v>1350</v>
      </c>
      <c r="N322" s="1" t="s">
        <v>990</v>
      </c>
      <c r="O322" s="1" t="s">
        <v>30</v>
      </c>
      <c r="P322" s="1" t="s">
        <v>25</v>
      </c>
      <c r="Q322" s="1" t="s">
        <v>915</v>
      </c>
      <c r="R322" s="1" t="s">
        <v>914</v>
      </c>
      <c r="S322" s="1" t="s">
        <v>388</v>
      </c>
    </row>
    <row r="323" spans="1:19" ht="75">
      <c r="A323" s="1">
        <f t="shared" si="4"/>
        <v>321</v>
      </c>
      <c r="B323" s="1" t="s">
        <v>916</v>
      </c>
      <c r="C323" s="5">
        <v>42256</v>
      </c>
      <c r="E323" s="1">
        <v>1</v>
      </c>
      <c r="F323" s="1">
        <v>1</v>
      </c>
      <c r="G323" s="1">
        <v>5</v>
      </c>
      <c r="H323" s="1" t="s">
        <v>14</v>
      </c>
      <c r="I323" s="1" t="s">
        <v>18</v>
      </c>
      <c r="J323" s="1" t="s">
        <v>1125</v>
      </c>
      <c r="K323" s="1" t="s">
        <v>293</v>
      </c>
      <c r="L323" s="1" t="s">
        <v>917</v>
      </c>
      <c r="N323" s="1" t="s">
        <v>918</v>
      </c>
      <c r="O323" s="1" t="s">
        <v>30</v>
      </c>
      <c r="P323" s="1" t="s">
        <v>25</v>
      </c>
      <c r="Q323" s="1" t="s">
        <v>919</v>
      </c>
      <c r="S323" s="1" t="s">
        <v>388</v>
      </c>
    </row>
    <row r="324" spans="1:19" ht="60">
      <c r="A324" s="1">
        <f t="shared" si="4"/>
        <v>322</v>
      </c>
      <c r="B324" s="1" t="s">
        <v>920</v>
      </c>
      <c r="C324" s="5">
        <v>42256</v>
      </c>
      <c r="E324" s="1">
        <v>2</v>
      </c>
      <c r="F324" s="1">
        <v>1</v>
      </c>
      <c r="G324" s="1">
        <v>9</v>
      </c>
      <c r="H324" s="1" t="s">
        <v>14</v>
      </c>
      <c r="I324" s="1" t="s">
        <v>18</v>
      </c>
      <c r="J324" s="1" t="s">
        <v>522</v>
      </c>
      <c r="K324" s="1" t="s">
        <v>293</v>
      </c>
      <c r="L324" s="1" t="s">
        <v>1451</v>
      </c>
      <c r="P324" s="1" t="s">
        <v>25</v>
      </c>
      <c r="Q324" s="1" t="s">
        <v>921</v>
      </c>
      <c r="S324" s="1" t="s">
        <v>388</v>
      </c>
    </row>
    <row r="325" spans="1:19" ht="30">
      <c r="A325" s="1">
        <f t="shared" si="4"/>
        <v>323</v>
      </c>
      <c r="B325" s="1" t="s">
        <v>922</v>
      </c>
      <c r="C325" s="5">
        <v>42256</v>
      </c>
      <c r="E325" s="1">
        <v>1</v>
      </c>
      <c r="F325" s="1">
        <v>1</v>
      </c>
      <c r="G325" s="1">
        <v>7</v>
      </c>
      <c r="H325" s="1" t="s">
        <v>13</v>
      </c>
      <c r="I325" s="1" t="s">
        <v>18</v>
      </c>
      <c r="J325" s="1" t="s">
        <v>1126</v>
      </c>
      <c r="K325" s="1" t="s">
        <v>419</v>
      </c>
      <c r="L325" s="1" t="s">
        <v>923</v>
      </c>
      <c r="N325" s="1" t="s">
        <v>990</v>
      </c>
      <c r="O325" s="1" t="s">
        <v>680</v>
      </c>
      <c r="P325" s="1" t="s">
        <v>25</v>
      </c>
      <c r="Q325" s="1" t="s">
        <v>924</v>
      </c>
      <c r="S325" s="1" t="s">
        <v>388</v>
      </c>
    </row>
    <row r="326" spans="1:19" ht="45">
      <c r="A326" s="1">
        <f t="shared" ref="A326:A365" si="5">A325+1</f>
        <v>324</v>
      </c>
      <c r="B326" s="1" t="s">
        <v>925</v>
      </c>
      <c r="C326" s="5">
        <v>42256</v>
      </c>
      <c r="E326" s="1">
        <v>1</v>
      </c>
      <c r="F326" s="1">
        <v>1</v>
      </c>
      <c r="G326" s="1">
        <v>6</v>
      </c>
      <c r="H326" s="1" t="s">
        <v>13</v>
      </c>
      <c r="I326" s="1" t="s">
        <v>18</v>
      </c>
      <c r="J326" s="1" t="s">
        <v>1126</v>
      </c>
      <c r="K326" s="1" t="s">
        <v>46</v>
      </c>
      <c r="L326" s="1" t="s">
        <v>926</v>
      </c>
      <c r="N326" s="1" t="s">
        <v>990</v>
      </c>
      <c r="O326" s="1" t="s">
        <v>680</v>
      </c>
      <c r="P326" s="1" t="s">
        <v>25</v>
      </c>
      <c r="Q326" s="1" t="s">
        <v>924</v>
      </c>
      <c r="S326" s="1" t="s">
        <v>388</v>
      </c>
    </row>
    <row r="327" spans="1:19" ht="120">
      <c r="A327" s="1">
        <f t="shared" si="5"/>
        <v>325</v>
      </c>
      <c r="B327" s="1" t="s">
        <v>927</v>
      </c>
      <c r="C327" s="5">
        <v>42256</v>
      </c>
      <c r="E327" s="1">
        <v>5</v>
      </c>
      <c r="F327" s="1">
        <v>5</v>
      </c>
      <c r="G327" s="1">
        <v>7</v>
      </c>
      <c r="H327" s="1" t="s">
        <v>14</v>
      </c>
      <c r="I327" s="1" t="s">
        <v>18</v>
      </c>
      <c r="J327" s="1" t="s">
        <v>523</v>
      </c>
      <c r="K327" s="1" t="s">
        <v>293</v>
      </c>
      <c r="L327" s="1" t="s">
        <v>928</v>
      </c>
      <c r="P327" s="1" t="s">
        <v>26</v>
      </c>
      <c r="Q327" s="1" t="s">
        <v>524</v>
      </c>
      <c r="S327" s="1" t="s">
        <v>388</v>
      </c>
    </row>
    <row r="328" spans="1:19" ht="45">
      <c r="A328" s="1">
        <f t="shared" si="5"/>
        <v>326</v>
      </c>
      <c r="B328" s="1" t="s">
        <v>929</v>
      </c>
      <c r="C328" s="5">
        <v>42256</v>
      </c>
      <c r="E328" s="1">
        <v>1</v>
      </c>
      <c r="F328" s="1">
        <v>1</v>
      </c>
      <c r="G328" s="1">
        <v>6</v>
      </c>
      <c r="H328" s="1" t="s">
        <v>15</v>
      </c>
      <c r="I328" s="1" t="s">
        <v>17</v>
      </c>
      <c r="J328" s="1" t="s">
        <v>1061</v>
      </c>
      <c r="K328" s="1" t="s">
        <v>158</v>
      </c>
      <c r="L328" s="1" t="s">
        <v>930</v>
      </c>
      <c r="P328" s="1" t="s">
        <v>25</v>
      </c>
      <c r="Q328" s="1" t="s">
        <v>931</v>
      </c>
      <c r="S328" s="1" t="s">
        <v>388</v>
      </c>
    </row>
    <row r="329" spans="1:19" ht="45">
      <c r="A329" s="1">
        <f t="shared" si="5"/>
        <v>327</v>
      </c>
      <c r="B329" s="1" t="s">
        <v>932</v>
      </c>
      <c r="C329" s="5">
        <v>42256</v>
      </c>
      <c r="E329" s="1">
        <v>1</v>
      </c>
      <c r="F329" s="1">
        <v>1</v>
      </c>
      <c r="G329" s="1">
        <v>8.5</v>
      </c>
      <c r="H329" s="1" t="s">
        <v>13</v>
      </c>
      <c r="I329" s="1" t="s">
        <v>18</v>
      </c>
      <c r="J329" s="1" t="s">
        <v>1127</v>
      </c>
      <c r="K329" s="1" t="s">
        <v>28</v>
      </c>
      <c r="L329" s="1" t="s">
        <v>1143</v>
      </c>
      <c r="P329" s="1" t="s">
        <v>25</v>
      </c>
      <c r="Q329" s="1" t="s">
        <v>933</v>
      </c>
      <c r="R329" s="1" t="s">
        <v>1142</v>
      </c>
      <c r="S329" s="1" t="s">
        <v>388</v>
      </c>
    </row>
    <row r="330" spans="1:19" ht="45">
      <c r="A330" s="1">
        <f t="shared" si="5"/>
        <v>328</v>
      </c>
      <c r="B330" s="1" t="s">
        <v>934</v>
      </c>
      <c r="C330" s="5">
        <v>42256</v>
      </c>
      <c r="E330" s="1">
        <v>4</v>
      </c>
      <c r="G330" s="1">
        <v>6</v>
      </c>
      <c r="H330" s="1" t="s">
        <v>91</v>
      </c>
      <c r="I330" s="1" t="s">
        <v>18</v>
      </c>
      <c r="J330" s="1" t="s">
        <v>1128</v>
      </c>
      <c r="K330" s="1" t="s">
        <v>46</v>
      </c>
      <c r="L330" s="1" t="s">
        <v>935</v>
      </c>
      <c r="P330" s="1" t="s">
        <v>25</v>
      </c>
      <c r="Q330" s="1" t="s">
        <v>936</v>
      </c>
      <c r="S330" s="1" t="s">
        <v>388</v>
      </c>
    </row>
    <row r="331" spans="1:19" ht="30">
      <c r="A331" s="1">
        <f t="shared" si="5"/>
        <v>329</v>
      </c>
      <c r="B331" s="1" t="s">
        <v>937</v>
      </c>
      <c r="C331" s="5">
        <v>42256</v>
      </c>
      <c r="E331" s="1">
        <v>1</v>
      </c>
      <c r="F331" s="1">
        <v>1</v>
      </c>
      <c r="G331" s="1">
        <v>22</v>
      </c>
      <c r="H331" s="1" t="s">
        <v>410</v>
      </c>
      <c r="I331" s="1" t="s">
        <v>21</v>
      </c>
      <c r="J331" s="1" t="s">
        <v>938</v>
      </c>
      <c r="K331" s="1" t="s">
        <v>121</v>
      </c>
      <c r="L331" s="1" t="s">
        <v>942</v>
      </c>
      <c r="P331" s="1" t="s">
        <v>25</v>
      </c>
      <c r="Q331" s="1" t="s">
        <v>939</v>
      </c>
      <c r="S331" s="1" t="s">
        <v>388</v>
      </c>
    </row>
    <row r="332" spans="1:19" ht="30">
      <c r="A332" s="1">
        <f t="shared" si="5"/>
        <v>330</v>
      </c>
      <c r="B332" s="1" t="s">
        <v>940</v>
      </c>
      <c r="C332" s="5">
        <v>42256</v>
      </c>
      <c r="E332" s="1">
        <v>1</v>
      </c>
      <c r="F332" s="1">
        <v>1</v>
      </c>
      <c r="G332" s="1">
        <v>21</v>
      </c>
      <c r="H332" s="1" t="s">
        <v>13</v>
      </c>
      <c r="I332" s="1" t="s">
        <v>17</v>
      </c>
      <c r="J332" s="1" t="s">
        <v>1067</v>
      </c>
      <c r="K332" s="1" t="s">
        <v>141</v>
      </c>
      <c r="L332" s="1" t="s">
        <v>941</v>
      </c>
      <c r="P332" s="1" t="s">
        <v>25</v>
      </c>
      <c r="Q332" s="1" t="s">
        <v>385</v>
      </c>
      <c r="S332" s="1" t="s">
        <v>388</v>
      </c>
    </row>
    <row r="333" spans="1:19">
      <c r="A333" s="1">
        <f t="shared" si="5"/>
        <v>331</v>
      </c>
      <c r="B333" s="1" t="s">
        <v>943</v>
      </c>
      <c r="C333" s="5">
        <v>42256</v>
      </c>
      <c r="E333" s="1">
        <v>1</v>
      </c>
      <c r="F333" s="1">
        <v>1</v>
      </c>
      <c r="G333" s="1">
        <v>3</v>
      </c>
      <c r="H333" s="1" t="s">
        <v>13</v>
      </c>
      <c r="I333" s="1" t="s">
        <v>21</v>
      </c>
      <c r="J333" s="1" t="s">
        <v>1091</v>
      </c>
      <c r="K333" s="1" t="s">
        <v>419</v>
      </c>
      <c r="L333" s="1" t="s">
        <v>944</v>
      </c>
      <c r="P333" s="1" t="s">
        <v>25</v>
      </c>
      <c r="Q333" s="1" t="s">
        <v>945</v>
      </c>
      <c r="S333" s="1" t="s">
        <v>388</v>
      </c>
    </row>
    <row r="334" spans="1:19" ht="45">
      <c r="A334" s="1">
        <f t="shared" si="5"/>
        <v>332</v>
      </c>
      <c r="B334" s="1" t="s">
        <v>946</v>
      </c>
      <c r="C334" s="5">
        <v>42256</v>
      </c>
      <c r="E334" s="1">
        <v>1</v>
      </c>
      <c r="F334" s="1">
        <v>1</v>
      </c>
      <c r="G334" s="1">
        <v>4</v>
      </c>
      <c r="H334" s="1" t="s">
        <v>13</v>
      </c>
      <c r="I334" s="1" t="s">
        <v>21</v>
      </c>
      <c r="J334" s="1" t="s">
        <v>1091</v>
      </c>
      <c r="K334" s="1" t="s">
        <v>419</v>
      </c>
      <c r="L334" s="1" t="s">
        <v>947</v>
      </c>
      <c r="P334" s="1" t="s">
        <v>25</v>
      </c>
      <c r="Q334" s="1" t="s">
        <v>948</v>
      </c>
      <c r="S334" s="1" t="s">
        <v>388</v>
      </c>
    </row>
    <row r="335" spans="1:19" ht="75">
      <c r="A335" s="1">
        <f t="shared" si="5"/>
        <v>333</v>
      </c>
      <c r="B335" s="1" t="s">
        <v>949</v>
      </c>
      <c r="C335" s="5">
        <v>42256</v>
      </c>
      <c r="E335" s="1">
        <v>1</v>
      </c>
      <c r="F335" s="1">
        <v>1</v>
      </c>
      <c r="G335" s="1">
        <v>22</v>
      </c>
      <c r="H335" s="1" t="s">
        <v>13</v>
      </c>
      <c r="I335" s="1" t="s">
        <v>21</v>
      </c>
      <c r="J335" s="1" t="s">
        <v>1091</v>
      </c>
      <c r="K335" s="1" t="s">
        <v>28</v>
      </c>
      <c r="L335" s="1" t="s">
        <v>950</v>
      </c>
      <c r="P335" s="1" t="s">
        <v>25</v>
      </c>
      <c r="Q335" s="1" t="s">
        <v>951</v>
      </c>
      <c r="S335" s="1" t="s">
        <v>388</v>
      </c>
    </row>
    <row r="336" spans="1:19" ht="45">
      <c r="A336" s="1">
        <f t="shared" si="5"/>
        <v>334</v>
      </c>
      <c r="B336" s="1" t="s">
        <v>955</v>
      </c>
      <c r="C336" s="3">
        <v>42257</v>
      </c>
      <c r="E336" s="1">
        <v>1</v>
      </c>
      <c r="F336" s="1">
        <v>1</v>
      </c>
      <c r="G336" s="1">
        <v>1.7</v>
      </c>
      <c r="H336" s="1" t="s">
        <v>16</v>
      </c>
      <c r="I336" s="1" t="s">
        <v>19</v>
      </c>
      <c r="J336" s="1" t="s">
        <v>956</v>
      </c>
      <c r="K336" s="1" t="s">
        <v>158</v>
      </c>
      <c r="L336" s="1" t="s">
        <v>958</v>
      </c>
      <c r="M336" s="1">
        <v>1981</v>
      </c>
      <c r="O336" s="1" t="s">
        <v>30</v>
      </c>
      <c r="P336" s="1" t="s">
        <v>25</v>
      </c>
      <c r="Q336" s="1" t="s">
        <v>957</v>
      </c>
      <c r="S336" s="1" t="s">
        <v>388</v>
      </c>
    </row>
    <row r="337" spans="1:19" ht="45">
      <c r="A337" s="1">
        <f t="shared" si="5"/>
        <v>335</v>
      </c>
      <c r="B337" s="1" t="s">
        <v>959</v>
      </c>
      <c r="C337" s="3">
        <v>42257</v>
      </c>
      <c r="E337" s="1">
        <v>1</v>
      </c>
      <c r="F337" s="1">
        <v>1</v>
      </c>
      <c r="G337" s="1">
        <v>6</v>
      </c>
      <c r="H337" s="1" t="s">
        <v>13</v>
      </c>
      <c r="I337" s="1" t="s">
        <v>20</v>
      </c>
      <c r="J337" s="1" t="s">
        <v>960</v>
      </c>
      <c r="K337" s="1" t="s">
        <v>66</v>
      </c>
      <c r="L337" s="1" t="s">
        <v>961</v>
      </c>
      <c r="P337" s="1" t="s">
        <v>25</v>
      </c>
      <c r="Q337" s="1" t="s">
        <v>95</v>
      </c>
      <c r="S337" s="1" t="s">
        <v>388</v>
      </c>
    </row>
    <row r="338" spans="1:19" ht="60">
      <c r="A338" s="1">
        <f t="shared" si="5"/>
        <v>336</v>
      </c>
      <c r="B338" s="1" t="s">
        <v>962</v>
      </c>
      <c r="C338" s="3">
        <v>42257</v>
      </c>
      <c r="E338" s="1">
        <v>1</v>
      </c>
      <c r="F338" s="1">
        <v>1</v>
      </c>
      <c r="G338" s="1">
        <v>3</v>
      </c>
      <c r="H338" s="1" t="s">
        <v>13</v>
      </c>
      <c r="I338" s="1" t="s">
        <v>20</v>
      </c>
      <c r="J338" s="1" t="s">
        <v>963</v>
      </c>
      <c r="K338" s="1" t="s">
        <v>66</v>
      </c>
      <c r="L338" s="1" t="s">
        <v>964</v>
      </c>
      <c r="P338" s="1" t="s">
        <v>26</v>
      </c>
      <c r="Q338" s="1" t="s">
        <v>965</v>
      </c>
      <c r="S338" s="1" t="s">
        <v>388</v>
      </c>
    </row>
    <row r="339" spans="1:19" ht="30">
      <c r="A339" s="1">
        <f t="shared" si="5"/>
        <v>337</v>
      </c>
      <c r="B339" s="1" t="s">
        <v>966</v>
      </c>
      <c r="C339" s="5">
        <v>42257</v>
      </c>
      <c r="E339" s="1">
        <v>1</v>
      </c>
      <c r="F339" s="1">
        <v>1</v>
      </c>
      <c r="G339" s="1">
        <v>2.5</v>
      </c>
      <c r="H339" s="1" t="s">
        <v>16</v>
      </c>
      <c r="I339" s="1" t="s">
        <v>20</v>
      </c>
      <c r="J339" s="1" t="s">
        <v>1129</v>
      </c>
      <c r="K339" s="1" t="s">
        <v>46</v>
      </c>
      <c r="L339" s="1" t="s">
        <v>1185</v>
      </c>
      <c r="P339" s="1" t="s">
        <v>26</v>
      </c>
      <c r="Q339" s="1" t="s">
        <v>967</v>
      </c>
      <c r="S339" s="1" t="s">
        <v>388</v>
      </c>
    </row>
    <row r="340" spans="1:19" ht="45">
      <c r="A340" s="1">
        <f t="shared" si="5"/>
        <v>338</v>
      </c>
      <c r="B340" s="1" t="s">
        <v>968</v>
      </c>
      <c r="C340" s="5">
        <v>42257</v>
      </c>
      <c r="E340" s="1">
        <v>1</v>
      </c>
      <c r="F340" s="1">
        <v>1</v>
      </c>
      <c r="G340" s="1">
        <v>3</v>
      </c>
      <c r="H340" s="1" t="s">
        <v>13</v>
      </c>
      <c r="I340" s="1" t="s">
        <v>20</v>
      </c>
      <c r="J340" s="1" t="s">
        <v>1091</v>
      </c>
      <c r="K340" s="1" t="s">
        <v>37</v>
      </c>
      <c r="L340" s="1" t="s">
        <v>1184</v>
      </c>
      <c r="P340" s="1" t="s">
        <v>26</v>
      </c>
      <c r="Q340" s="1" t="s">
        <v>970</v>
      </c>
      <c r="S340" s="1" t="s">
        <v>388</v>
      </c>
    </row>
    <row r="341" spans="1:19" ht="60">
      <c r="A341" s="1">
        <f t="shared" si="5"/>
        <v>339</v>
      </c>
      <c r="B341" s="1" t="s">
        <v>969</v>
      </c>
      <c r="C341" s="5">
        <v>42257</v>
      </c>
      <c r="E341" s="1">
        <v>1</v>
      </c>
      <c r="F341" s="1">
        <v>1</v>
      </c>
      <c r="G341" s="1">
        <v>3.5</v>
      </c>
      <c r="H341" s="1" t="s">
        <v>13</v>
      </c>
      <c r="I341" s="1" t="s">
        <v>20</v>
      </c>
      <c r="J341" s="1" t="s">
        <v>1130</v>
      </c>
      <c r="K341" s="1" t="s">
        <v>66</v>
      </c>
      <c r="L341" s="1" t="s">
        <v>1183</v>
      </c>
      <c r="P341" s="1" t="s">
        <v>25</v>
      </c>
      <c r="Q341" s="1" t="s">
        <v>971</v>
      </c>
      <c r="S341" s="1" t="s">
        <v>388</v>
      </c>
    </row>
    <row r="342" spans="1:19" ht="90">
      <c r="A342" s="1">
        <f t="shared" si="5"/>
        <v>340</v>
      </c>
      <c r="B342" s="1" t="s">
        <v>972</v>
      </c>
      <c r="C342" s="5">
        <v>42257</v>
      </c>
      <c r="E342" s="1">
        <v>1</v>
      </c>
      <c r="F342" s="1">
        <v>1</v>
      </c>
      <c r="G342" s="1">
        <v>1.6</v>
      </c>
      <c r="H342" s="1" t="s">
        <v>14</v>
      </c>
      <c r="I342" s="1" t="s">
        <v>20</v>
      </c>
      <c r="J342" s="1" t="s">
        <v>1346</v>
      </c>
      <c r="K342" s="1" t="s">
        <v>66</v>
      </c>
      <c r="L342" s="1" t="s">
        <v>974</v>
      </c>
      <c r="O342" s="1" t="s">
        <v>680</v>
      </c>
      <c r="P342" s="1" t="s">
        <v>25</v>
      </c>
      <c r="Q342" s="1" t="s">
        <v>975</v>
      </c>
      <c r="R342" s="1" t="s">
        <v>973</v>
      </c>
      <c r="S342" s="1" t="s">
        <v>388</v>
      </c>
    </row>
    <row r="343" spans="1:19">
      <c r="A343" s="1">
        <f t="shared" si="5"/>
        <v>341</v>
      </c>
      <c r="B343" s="1" t="s">
        <v>976</v>
      </c>
      <c r="C343" s="3">
        <v>42257</v>
      </c>
      <c r="E343" s="1">
        <v>1</v>
      </c>
      <c r="F343" s="1">
        <v>1</v>
      </c>
      <c r="G343" s="1">
        <v>3</v>
      </c>
      <c r="H343" s="1" t="s">
        <v>13</v>
      </c>
      <c r="I343" s="1" t="s">
        <v>20</v>
      </c>
      <c r="J343" s="1" t="s">
        <v>1091</v>
      </c>
      <c r="K343" s="1" t="s">
        <v>66</v>
      </c>
      <c r="L343" s="1" t="s">
        <v>977</v>
      </c>
      <c r="P343" s="1" t="s">
        <v>25</v>
      </c>
      <c r="Q343" s="1" t="s">
        <v>978</v>
      </c>
      <c r="S343" s="1" t="s">
        <v>388</v>
      </c>
    </row>
    <row r="344" spans="1:19" ht="105">
      <c r="A344" s="1">
        <f t="shared" si="5"/>
        <v>342</v>
      </c>
      <c r="B344" s="1" t="s">
        <v>979</v>
      </c>
      <c r="C344" s="5">
        <v>42257</v>
      </c>
      <c r="E344" s="1">
        <v>1</v>
      </c>
      <c r="F344" s="1">
        <v>1</v>
      </c>
      <c r="G344" s="1">
        <v>3</v>
      </c>
      <c r="H344" s="1" t="s">
        <v>14</v>
      </c>
      <c r="I344" s="1" t="s">
        <v>20</v>
      </c>
      <c r="J344" s="1" t="s">
        <v>1345</v>
      </c>
      <c r="K344" s="1" t="s">
        <v>71</v>
      </c>
      <c r="L344" s="1" t="s">
        <v>1182</v>
      </c>
      <c r="O344" s="1" t="s">
        <v>981</v>
      </c>
      <c r="P344" s="1" t="s">
        <v>26</v>
      </c>
      <c r="Q344" s="1" t="s">
        <v>980</v>
      </c>
      <c r="S344" s="1" t="s">
        <v>388</v>
      </c>
    </row>
    <row r="345" spans="1:19" ht="60">
      <c r="A345" s="1">
        <f t="shared" si="5"/>
        <v>343</v>
      </c>
      <c r="B345" s="1" t="s">
        <v>982</v>
      </c>
      <c r="C345" s="5">
        <v>42257</v>
      </c>
      <c r="E345" s="1">
        <v>5</v>
      </c>
      <c r="F345" s="1">
        <v>5</v>
      </c>
      <c r="G345" s="1">
        <v>14</v>
      </c>
      <c r="H345" s="1" t="s">
        <v>14</v>
      </c>
      <c r="I345" s="1" t="s">
        <v>17</v>
      </c>
      <c r="J345" s="1" t="s">
        <v>1131</v>
      </c>
      <c r="K345" s="1" t="s">
        <v>66</v>
      </c>
      <c r="L345" s="1" t="s">
        <v>983</v>
      </c>
      <c r="M345" s="1" t="s">
        <v>1150</v>
      </c>
      <c r="N345" s="1" t="s">
        <v>954</v>
      </c>
      <c r="O345" s="1" t="s">
        <v>30</v>
      </c>
      <c r="P345" s="1" t="s">
        <v>26</v>
      </c>
      <c r="Q345" s="1" t="s">
        <v>984</v>
      </c>
      <c r="S345" s="1" t="s">
        <v>388</v>
      </c>
    </row>
    <row r="346" spans="1:19" ht="45">
      <c r="A346" s="1">
        <f t="shared" si="5"/>
        <v>344</v>
      </c>
      <c r="B346" s="1" t="s">
        <v>985</v>
      </c>
      <c r="C346" s="5">
        <v>42257</v>
      </c>
      <c r="E346" s="1">
        <v>2</v>
      </c>
      <c r="F346" s="1">
        <v>2</v>
      </c>
      <c r="G346" s="1">
        <v>4</v>
      </c>
      <c r="H346" s="1" t="s">
        <v>14</v>
      </c>
      <c r="I346" s="1" t="s">
        <v>17</v>
      </c>
      <c r="J346" s="1" t="s">
        <v>1132</v>
      </c>
      <c r="K346" s="1" t="s">
        <v>71</v>
      </c>
      <c r="L346" s="1" t="s">
        <v>987</v>
      </c>
      <c r="N346" s="1" t="s">
        <v>1000</v>
      </c>
      <c r="O346" s="1" t="s">
        <v>870</v>
      </c>
      <c r="P346" s="1" t="s">
        <v>24</v>
      </c>
      <c r="Q346" s="1" t="s">
        <v>986</v>
      </c>
      <c r="S346" s="1" t="s">
        <v>388</v>
      </c>
    </row>
    <row r="347" spans="1:19" ht="60">
      <c r="A347" s="1">
        <f t="shared" si="5"/>
        <v>345</v>
      </c>
      <c r="B347" s="1" t="s">
        <v>988</v>
      </c>
      <c r="C347" s="5">
        <v>42257</v>
      </c>
      <c r="E347" s="1">
        <v>1</v>
      </c>
      <c r="F347" s="1">
        <v>1</v>
      </c>
      <c r="G347" s="1">
        <v>11.7</v>
      </c>
      <c r="H347" s="1" t="s">
        <v>14</v>
      </c>
      <c r="I347" s="1" t="s">
        <v>17</v>
      </c>
      <c r="J347" s="1" t="s">
        <v>742</v>
      </c>
      <c r="K347" s="1" t="s">
        <v>71</v>
      </c>
      <c r="L347" s="1" t="s">
        <v>989</v>
      </c>
      <c r="N347" s="1" t="s">
        <v>990</v>
      </c>
      <c r="O347" s="1" t="s">
        <v>870</v>
      </c>
      <c r="P347" s="1" t="s">
        <v>25</v>
      </c>
      <c r="Q347" s="1" t="s">
        <v>991</v>
      </c>
      <c r="S347" s="1" t="s">
        <v>388</v>
      </c>
    </row>
    <row r="348" spans="1:19" ht="60">
      <c r="A348" s="1">
        <f t="shared" si="5"/>
        <v>346</v>
      </c>
      <c r="B348" s="1" t="s">
        <v>992</v>
      </c>
      <c r="C348" s="5">
        <v>42257</v>
      </c>
      <c r="E348" s="1">
        <v>1</v>
      </c>
      <c r="F348" s="1">
        <v>1</v>
      </c>
      <c r="G348" s="1">
        <v>7.8</v>
      </c>
      <c r="H348" s="1" t="s">
        <v>14</v>
      </c>
      <c r="I348" s="1" t="s">
        <v>17</v>
      </c>
      <c r="J348" s="1" t="s">
        <v>742</v>
      </c>
      <c r="K348" s="1" t="s">
        <v>28</v>
      </c>
      <c r="L348" s="1" t="s">
        <v>993</v>
      </c>
      <c r="N348" s="1" t="s">
        <v>527</v>
      </c>
      <c r="O348" s="1" t="s">
        <v>528</v>
      </c>
      <c r="P348" s="1" t="s">
        <v>25</v>
      </c>
      <c r="Q348" s="1" t="s">
        <v>994</v>
      </c>
      <c r="S348" s="1" t="s">
        <v>388</v>
      </c>
    </row>
    <row r="349" spans="1:19" ht="30">
      <c r="A349" s="1">
        <f t="shared" si="5"/>
        <v>347</v>
      </c>
      <c r="B349" s="1" t="s">
        <v>995</v>
      </c>
      <c r="C349" s="5">
        <v>42257</v>
      </c>
      <c r="E349" s="1">
        <v>1</v>
      </c>
      <c r="F349" s="1">
        <v>1</v>
      </c>
      <c r="G349" s="1">
        <v>5.5</v>
      </c>
      <c r="H349" s="1" t="s">
        <v>14</v>
      </c>
      <c r="I349" s="1" t="s">
        <v>17</v>
      </c>
      <c r="J349" s="1" t="s">
        <v>1131</v>
      </c>
      <c r="K349" s="1" t="s">
        <v>71</v>
      </c>
      <c r="L349" s="1" t="s">
        <v>996</v>
      </c>
      <c r="N349" s="1" t="s">
        <v>1000</v>
      </c>
      <c r="O349" s="1" t="s">
        <v>870</v>
      </c>
      <c r="P349" s="1" t="s">
        <v>26</v>
      </c>
      <c r="Q349" s="1" t="s">
        <v>997</v>
      </c>
      <c r="S349" s="1" t="s">
        <v>388</v>
      </c>
    </row>
    <row r="350" spans="1:19" ht="75">
      <c r="A350" s="1">
        <f t="shared" si="5"/>
        <v>348</v>
      </c>
      <c r="B350" s="1" t="s">
        <v>998</v>
      </c>
      <c r="C350" s="5">
        <v>42257</v>
      </c>
      <c r="E350" s="1">
        <v>2</v>
      </c>
      <c r="F350" s="1">
        <v>2</v>
      </c>
      <c r="G350" s="1">
        <v>7</v>
      </c>
      <c r="H350" s="1" t="s">
        <v>14</v>
      </c>
      <c r="I350" s="1" t="s">
        <v>17</v>
      </c>
      <c r="J350" s="1" t="s">
        <v>1133</v>
      </c>
      <c r="K350" s="1" t="s">
        <v>37</v>
      </c>
      <c r="L350" s="1" t="s">
        <v>999</v>
      </c>
      <c r="N350" s="1" t="s">
        <v>1000</v>
      </c>
      <c r="O350" s="1" t="s">
        <v>870</v>
      </c>
      <c r="P350" s="1" t="s">
        <v>26</v>
      </c>
      <c r="Q350" s="1" t="s">
        <v>997</v>
      </c>
      <c r="S350" s="1" t="s">
        <v>388</v>
      </c>
    </row>
    <row r="351" spans="1:19" ht="30">
      <c r="A351" s="1">
        <f t="shared" si="5"/>
        <v>349</v>
      </c>
      <c r="B351" s="1" t="s">
        <v>1001</v>
      </c>
      <c r="C351" s="5">
        <v>42257</v>
      </c>
      <c r="E351" s="1">
        <v>2</v>
      </c>
      <c r="F351" s="1">
        <v>2</v>
      </c>
      <c r="G351" s="1">
        <v>7</v>
      </c>
      <c r="H351" s="1" t="s">
        <v>14</v>
      </c>
      <c r="I351" s="1" t="s">
        <v>17</v>
      </c>
      <c r="J351" s="1" t="s">
        <v>1132</v>
      </c>
      <c r="K351" s="1" t="s">
        <v>293</v>
      </c>
      <c r="L351" s="1" t="s">
        <v>1002</v>
      </c>
      <c r="N351" s="1" t="s">
        <v>1000</v>
      </c>
      <c r="O351" s="1" t="s">
        <v>870</v>
      </c>
      <c r="P351" s="1" t="s">
        <v>26</v>
      </c>
      <c r="Q351" s="1" t="s">
        <v>1003</v>
      </c>
      <c r="S351" s="1" t="s">
        <v>388</v>
      </c>
    </row>
    <row r="352" spans="1:19" ht="45">
      <c r="A352" s="1">
        <f t="shared" si="5"/>
        <v>350</v>
      </c>
      <c r="B352" s="1" t="s">
        <v>1004</v>
      </c>
      <c r="C352" s="5">
        <v>42257</v>
      </c>
      <c r="E352" s="1">
        <v>2</v>
      </c>
      <c r="F352" s="1">
        <v>2</v>
      </c>
      <c r="G352" s="1">
        <v>6</v>
      </c>
      <c r="H352" s="1" t="s">
        <v>14</v>
      </c>
      <c r="I352" s="1" t="s">
        <v>17</v>
      </c>
      <c r="J352" s="1" t="s">
        <v>1131</v>
      </c>
      <c r="K352" s="1" t="s">
        <v>71</v>
      </c>
      <c r="L352" s="1" t="s">
        <v>1005</v>
      </c>
      <c r="N352" s="1" t="s">
        <v>1000</v>
      </c>
      <c r="O352" s="1" t="s">
        <v>870</v>
      </c>
      <c r="P352" s="1" t="s">
        <v>26</v>
      </c>
      <c r="Q352" s="1" t="s">
        <v>1006</v>
      </c>
      <c r="S352" s="1" t="s">
        <v>388</v>
      </c>
    </row>
    <row r="353" spans="1:19" ht="45">
      <c r="A353" s="1">
        <f t="shared" si="5"/>
        <v>351</v>
      </c>
      <c r="B353" s="1" t="s">
        <v>1007</v>
      </c>
      <c r="C353" s="5">
        <v>42257</v>
      </c>
      <c r="E353" s="1">
        <v>1</v>
      </c>
      <c r="F353" s="1">
        <v>1</v>
      </c>
      <c r="G353" s="1">
        <v>8</v>
      </c>
      <c r="H353" s="1" t="s">
        <v>14</v>
      </c>
      <c r="I353" s="1" t="s">
        <v>17</v>
      </c>
      <c r="J353" s="1" t="s">
        <v>1131</v>
      </c>
      <c r="K353" s="1" t="s">
        <v>28</v>
      </c>
      <c r="L353" s="1" t="s">
        <v>1398</v>
      </c>
      <c r="M353" s="1" t="s">
        <v>1191</v>
      </c>
      <c r="N353" s="1" t="s">
        <v>1190</v>
      </c>
      <c r="O353" s="1" t="s">
        <v>30</v>
      </c>
      <c r="P353" s="1" t="s">
        <v>26</v>
      </c>
      <c r="Q353" s="1" t="s">
        <v>1008</v>
      </c>
      <c r="S353" s="1" t="s">
        <v>388</v>
      </c>
    </row>
    <row r="354" spans="1:19" ht="45">
      <c r="A354" s="1">
        <f t="shared" si="5"/>
        <v>352</v>
      </c>
      <c r="B354" s="1" t="s">
        <v>1009</v>
      </c>
      <c r="C354" s="5">
        <v>42257</v>
      </c>
      <c r="E354" s="1">
        <v>1</v>
      </c>
      <c r="F354" s="1">
        <v>1</v>
      </c>
      <c r="G354" s="1">
        <v>10</v>
      </c>
      <c r="H354" s="1" t="s">
        <v>14</v>
      </c>
      <c r="I354" s="1" t="s">
        <v>17</v>
      </c>
      <c r="J354" s="1" t="s">
        <v>1131</v>
      </c>
      <c r="K354" s="1" t="s">
        <v>66</v>
      </c>
      <c r="L354" s="1" t="s">
        <v>1010</v>
      </c>
      <c r="N354" s="1" t="s">
        <v>1189</v>
      </c>
      <c r="O354" s="1" t="s">
        <v>680</v>
      </c>
      <c r="P354" s="1" t="s">
        <v>25</v>
      </c>
      <c r="Q354" s="1" t="s">
        <v>501</v>
      </c>
      <c r="S354" s="1" t="s">
        <v>388</v>
      </c>
    </row>
    <row r="355" spans="1:19" ht="45">
      <c r="A355" s="1">
        <f t="shared" si="5"/>
        <v>353</v>
      </c>
      <c r="B355" s="1" t="s">
        <v>1011</v>
      </c>
      <c r="C355" s="5">
        <v>42257</v>
      </c>
      <c r="E355" s="1">
        <v>1</v>
      </c>
      <c r="F355" s="1">
        <v>1</v>
      </c>
      <c r="G355" s="1">
        <v>8</v>
      </c>
      <c r="H355" s="1" t="s">
        <v>14</v>
      </c>
      <c r="I355" s="1" t="s">
        <v>17</v>
      </c>
      <c r="J355" s="1" t="s">
        <v>1131</v>
      </c>
      <c r="K355" s="1" t="s">
        <v>71</v>
      </c>
      <c r="L355" s="1" t="s">
        <v>1399</v>
      </c>
      <c r="N355" s="1" t="s">
        <v>954</v>
      </c>
      <c r="O355" s="1" t="s">
        <v>30</v>
      </c>
      <c r="P355" s="1" t="s">
        <v>26</v>
      </c>
      <c r="Q355" s="1" t="s">
        <v>1012</v>
      </c>
      <c r="S355" s="1" t="s">
        <v>388</v>
      </c>
    </row>
    <row r="356" spans="1:19" ht="90">
      <c r="A356" s="1">
        <f t="shared" si="5"/>
        <v>354</v>
      </c>
      <c r="B356" s="1" t="s">
        <v>1013</v>
      </c>
      <c r="C356" s="5">
        <v>42257</v>
      </c>
      <c r="E356" s="1">
        <v>1</v>
      </c>
      <c r="F356" s="1">
        <v>1</v>
      </c>
      <c r="G356" s="1">
        <v>5</v>
      </c>
      <c r="H356" s="1" t="s">
        <v>13</v>
      </c>
      <c r="I356" s="1" t="s">
        <v>17</v>
      </c>
      <c r="J356" s="1" t="s">
        <v>742</v>
      </c>
      <c r="K356" s="1" t="s">
        <v>293</v>
      </c>
      <c r="L356" s="1" t="s">
        <v>1180</v>
      </c>
      <c r="N356" s="1" t="s">
        <v>1181</v>
      </c>
      <c r="O356" s="1" t="s">
        <v>30</v>
      </c>
      <c r="P356" s="1" t="s">
        <v>25</v>
      </c>
      <c r="Q356" s="1" t="s">
        <v>1014</v>
      </c>
      <c r="S356" s="1" t="s">
        <v>388</v>
      </c>
    </row>
    <row r="357" spans="1:19" ht="45">
      <c r="A357" s="1">
        <f t="shared" si="5"/>
        <v>355</v>
      </c>
      <c r="B357" s="1" t="s">
        <v>1015</v>
      </c>
      <c r="C357" s="5">
        <v>42257</v>
      </c>
      <c r="E357" s="1">
        <v>1</v>
      </c>
      <c r="F357" s="1">
        <v>1</v>
      </c>
      <c r="G357" s="1">
        <v>7</v>
      </c>
      <c r="H357" s="1" t="s">
        <v>14</v>
      </c>
      <c r="I357" s="1" t="s">
        <v>17</v>
      </c>
      <c r="J357" s="1" t="s">
        <v>1134</v>
      </c>
      <c r="K357" s="1" t="s">
        <v>37</v>
      </c>
      <c r="L357" s="1" t="s">
        <v>1179</v>
      </c>
      <c r="N357" s="1" t="s">
        <v>1181</v>
      </c>
      <c r="O357" s="1" t="s">
        <v>30</v>
      </c>
      <c r="P357" s="1" t="s">
        <v>26</v>
      </c>
      <c r="Q357" s="1" t="s">
        <v>1012</v>
      </c>
      <c r="S357" s="1" t="s">
        <v>388</v>
      </c>
    </row>
    <row r="358" spans="1:19" ht="30">
      <c r="A358" s="1">
        <f t="shared" si="5"/>
        <v>356</v>
      </c>
      <c r="B358" s="1" t="s">
        <v>1017</v>
      </c>
      <c r="C358" s="5">
        <v>42257</v>
      </c>
      <c r="E358" s="1">
        <v>1</v>
      </c>
      <c r="F358" s="1">
        <v>1</v>
      </c>
      <c r="G358" s="1">
        <v>2</v>
      </c>
      <c r="H358" s="1" t="s">
        <v>13</v>
      </c>
      <c r="I358" s="1" t="s">
        <v>18</v>
      </c>
      <c r="J358" s="1" t="s">
        <v>1018</v>
      </c>
      <c r="K358" s="1" t="s">
        <v>71</v>
      </c>
      <c r="L358" s="1" t="s">
        <v>1178</v>
      </c>
      <c r="N358" s="1" t="s">
        <v>1019</v>
      </c>
      <c r="O358" s="1" t="s">
        <v>1020</v>
      </c>
      <c r="P358" s="1" t="s">
        <v>25</v>
      </c>
      <c r="Q358" s="1" t="s">
        <v>1021</v>
      </c>
      <c r="S358" s="1" t="s">
        <v>388</v>
      </c>
    </row>
    <row r="359" spans="1:19" ht="60">
      <c r="A359" s="1">
        <f t="shared" si="5"/>
        <v>357</v>
      </c>
      <c r="B359" s="1" t="s">
        <v>1016</v>
      </c>
      <c r="C359" s="5">
        <v>42257</v>
      </c>
      <c r="E359" s="1">
        <v>1</v>
      </c>
      <c r="F359" s="1">
        <v>1</v>
      </c>
      <c r="G359" s="1">
        <v>9</v>
      </c>
      <c r="H359" s="1" t="s">
        <v>91</v>
      </c>
      <c r="I359" s="1" t="s">
        <v>18</v>
      </c>
      <c r="J359" s="1" t="s">
        <v>522</v>
      </c>
      <c r="K359" s="1" t="s">
        <v>293</v>
      </c>
      <c r="L359" s="1" t="s">
        <v>1400</v>
      </c>
      <c r="P359" s="1" t="s">
        <v>26</v>
      </c>
      <c r="Q359" s="1" t="s">
        <v>1344</v>
      </c>
      <c r="S359" s="1" t="s">
        <v>388</v>
      </c>
    </row>
    <row r="360" spans="1:19" ht="30">
      <c r="A360" s="1">
        <f t="shared" si="5"/>
        <v>358</v>
      </c>
      <c r="B360" s="1" t="s">
        <v>1022</v>
      </c>
      <c r="C360" s="5">
        <v>42257</v>
      </c>
      <c r="E360" s="1">
        <v>1</v>
      </c>
      <c r="F360" s="1">
        <v>1</v>
      </c>
      <c r="G360" s="1">
        <v>15</v>
      </c>
      <c r="H360" s="1" t="s">
        <v>13</v>
      </c>
      <c r="I360" s="1" t="s">
        <v>17</v>
      </c>
      <c r="J360" s="1" t="s">
        <v>1131</v>
      </c>
      <c r="K360" s="1" t="s">
        <v>293</v>
      </c>
      <c r="L360" s="1" t="s">
        <v>1023</v>
      </c>
      <c r="P360" s="1" t="s">
        <v>26</v>
      </c>
      <c r="Q360" s="1" t="s">
        <v>1024</v>
      </c>
      <c r="S360" s="1" t="s">
        <v>388</v>
      </c>
    </row>
    <row r="361" spans="1:19" ht="60">
      <c r="A361" s="1">
        <f t="shared" si="5"/>
        <v>359</v>
      </c>
      <c r="B361" s="1" t="s">
        <v>1025</v>
      </c>
      <c r="C361" s="5">
        <v>42257</v>
      </c>
      <c r="E361" s="1">
        <v>1</v>
      </c>
      <c r="F361" s="1">
        <v>1</v>
      </c>
      <c r="G361" s="1">
        <v>4</v>
      </c>
      <c r="H361" s="1" t="s">
        <v>91</v>
      </c>
      <c r="I361" s="1" t="s">
        <v>18</v>
      </c>
      <c r="J361" s="1" t="s">
        <v>522</v>
      </c>
      <c r="K361" s="1" t="s">
        <v>158</v>
      </c>
      <c r="L361" s="1" t="s">
        <v>1026</v>
      </c>
      <c r="N361" s="1" t="s">
        <v>1177</v>
      </c>
      <c r="O361" s="1" t="s">
        <v>1188</v>
      </c>
      <c r="P361" s="1" t="s">
        <v>26</v>
      </c>
      <c r="Q361" s="1" t="s">
        <v>1027</v>
      </c>
      <c r="S361" s="1" t="s">
        <v>388</v>
      </c>
    </row>
    <row r="362" spans="1:19" ht="30">
      <c r="A362" s="1">
        <f t="shared" si="5"/>
        <v>360</v>
      </c>
      <c r="B362" s="1" t="s">
        <v>1028</v>
      </c>
      <c r="C362" s="5">
        <v>42257</v>
      </c>
      <c r="E362" s="1">
        <v>1</v>
      </c>
      <c r="F362" s="1">
        <v>1</v>
      </c>
      <c r="G362" s="1">
        <v>4</v>
      </c>
      <c r="H362" s="1" t="s">
        <v>91</v>
      </c>
      <c r="I362" s="1" t="s">
        <v>18</v>
      </c>
      <c r="J362" s="1" t="s">
        <v>522</v>
      </c>
      <c r="K362" s="1" t="s">
        <v>37</v>
      </c>
      <c r="L362" s="1" t="s">
        <v>1029</v>
      </c>
      <c r="P362" s="1" t="s">
        <v>25</v>
      </c>
      <c r="Q362" s="1" t="s">
        <v>1030</v>
      </c>
      <c r="S362" s="1" t="s">
        <v>388</v>
      </c>
    </row>
    <row r="363" spans="1:19" ht="75">
      <c r="A363" s="1">
        <f t="shared" si="5"/>
        <v>361</v>
      </c>
      <c r="B363" s="1" t="s">
        <v>1031</v>
      </c>
      <c r="C363" s="5">
        <v>42257</v>
      </c>
      <c r="E363" s="1">
        <v>1</v>
      </c>
      <c r="F363" s="1">
        <v>1</v>
      </c>
      <c r="G363" s="1">
        <v>4</v>
      </c>
      <c r="H363" s="1" t="s">
        <v>13</v>
      </c>
      <c r="I363" s="1" t="s">
        <v>18</v>
      </c>
      <c r="J363" s="1" t="s">
        <v>522</v>
      </c>
      <c r="K363" s="1" t="s">
        <v>71</v>
      </c>
      <c r="L363" s="1" t="s">
        <v>1187</v>
      </c>
      <c r="P363" s="1" t="s">
        <v>25</v>
      </c>
      <c r="Q363" s="1" t="s">
        <v>1032</v>
      </c>
      <c r="S363" s="1" t="s">
        <v>388</v>
      </c>
    </row>
    <row r="364" spans="1:19" ht="45">
      <c r="A364" s="1">
        <f t="shared" si="5"/>
        <v>362</v>
      </c>
      <c r="B364" s="1" t="s">
        <v>1033</v>
      </c>
      <c r="C364" s="5">
        <v>42257</v>
      </c>
      <c r="E364" s="1">
        <v>1</v>
      </c>
      <c r="F364" s="1">
        <v>1</v>
      </c>
      <c r="G364" s="1">
        <v>5</v>
      </c>
      <c r="H364" s="1" t="s">
        <v>13</v>
      </c>
      <c r="I364" s="1" t="s">
        <v>18</v>
      </c>
      <c r="J364" s="1" t="s">
        <v>522</v>
      </c>
      <c r="K364" s="1" t="s">
        <v>293</v>
      </c>
      <c r="L364" s="1" t="s">
        <v>1186</v>
      </c>
      <c r="P364" s="1" t="s">
        <v>26</v>
      </c>
      <c r="Q364" s="1" t="s">
        <v>1034</v>
      </c>
      <c r="S364" s="1" t="s">
        <v>388</v>
      </c>
    </row>
    <row r="365" spans="1:19" ht="60">
      <c r="A365" s="1">
        <f t="shared" si="5"/>
        <v>363</v>
      </c>
      <c r="B365" s="1" t="s">
        <v>1035</v>
      </c>
      <c r="C365" s="3">
        <v>42257</v>
      </c>
      <c r="E365" s="1">
        <v>1</v>
      </c>
      <c r="F365" s="1">
        <v>1</v>
      </c>
      <c r="G365" s="1">
        <v>5</v>
      </c>
      <c r="H365" s="1" t="s">
        <v>13</v>
      </c>
      <c r="I365" s="1" t="s">
        <v>18</v>
      </c>
      <c r="J365" s="1" t="s">
        <v>522</v>
      </c>
      <c r="K365" s="1" t="s">
        <v>71</v>
      </c>
      <c r="L365" s="1" t="s">
        <v>1401</v>
      </c>
      <c r="P365" s="1" t="s">
        <v>26</v>
      </c>
      <c r="Q365" s="1" t="s">
        <v>1036</v>
      </c>
      <c r="S365" s="1" t="s">
        <v>388</v>
      </c>
    </row>
  </sheetData>
  <pageMargins left="0.75" right="0.75" top="1" bottom="1" header="0.5" footer="0.5"/>
  <pageSetup paperSize="9" orientation="portrait" horizontalDpi="4294967292" verticalDpi="4294967292"/>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Sheet2!$B:$B</xm:f>
          </x14:formula1>
          <xm:sqref>I1:I260 I272:I277 I285:I289 I291:I1048576</xm:sqref>
        </x14:dataValidation>
        <x14:dataValidation type="list" allowBlank="1" showInputMessage="1" showErrorMessage="1">
          <x14:formula1>
            <xm:f>Sheet2!$D:$D</xm:f>
          </x14:formula1>
          <xm:sqref>P1:P260 P272:P277 P285:P289 P291:P1048576</xm:sqref>
        </x14:dataValidation>
        <x14:dataValidation type="list" allowBlank="1" showInputMessage="1" showErrorMessage="1">
          <x14:formula1>
            <xm:f>Sheet2!$A:$A</xm:f>
          </x14:formula1>
          <xm:sqref>H1:H1048576</xm:sqref>
        </x14:dataValidation>
        <x14:dataValidation type="list" allowBlank="1" showInputMessage="1" showErrorMessage="1">
          <x14:formula1>
            <xm:f>[1]Sheet2!#REF!</xm:f>
          </x14:formula1>
          <xm:sqref>P261:P271 P278:P284 I290 P290 I261:I271 I278:I284</xm:sqref>
        </x14:dataValidation>
        <x14:dataValidation type="list" allowBlank="1" showInputMessage="1" showErrorMessage="1">
          <x14:formula1>
            <xm:f>Sheet2!$E:$E</xm:f>
          </x14:formula1>
          <xm:sqref>K1:K1048576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E19" sqref="E19"/>
    </sheetView>
  </sheetViews>
  <sheetFormatPr baseColWidth="10" defaultRowHeight="15" x14ac:dyDescent="0"/>
  <sheetData>
    <row r="1" spans="1:5">
      <c r="A1" t="s">
        <v>13</v>
      </c>
      <c r="B1" t="s">
        <v>17</v>
      </c>
      <c r="D1" t="s">
        <v>24</v>
      </c>
      <c r="E1" t="s">
        <v>28</v>
      </c>
    </row>
    <row r="2" spans="1:5">
      <c r="A2" t="s">
        <v>14</v>
      </c>
      <c r="B2" t="s">
        <v>18</v>
      </c>
      <c r="D2" t="s">
        <v>25</v>
      </c>
      <c r="E2" t="s">
        <v>71</v>
      </c>
    </row>
    <row r="3" spans="1:5">
      <c r="A3" t="s">
        <v>15</v>
      </c>
      <c r="B3" t="s">
        <v>19</v>
      </c>
      <c r="D3" t="s">
        <v>26</v>
      </c>
      <c r="E3" t="s">
        <v>66</v>
      </c>
    </row>
    <row r="4" spans="1:5">
      <c r="A4" t="s">
        <v>16</v>
      </c>
      <c r="B4" t="s">
        <v>246</v>
      </c>
      <c r="E4" t="s">
        <v>79</v>
      </c>
    </row>
    <row r="5" spans="1:5">
      <c r="A5" t="s">
        <v>91</v>
      </c>
      <c r="B5" t="s">
        <v>20</v>
      </c>
      <c r="E5" t="s">
        <v>75</v>
      </c>
    </row>
    <row r="6" spans="1:5">
      <c r="A6" t="s">
        <v>120</v>
      </c>
      <c r="B6" t="s">
        <v>21</v>
      </c>
      <c r="E6" t="s">
        <v>46</v>
      </c>
    </row>
    <row r="7" spans="1:5">
      <c r="A7" t="s">
        <v>403</v>
      </c>
      <c r="B7" t="s">
        <v>404</v>
      </c>
      <c r="E7" t="s">
        <v>37</v>
      </c>
    </row>
    <row r="8" spans="1:5">
      <c r="A8" t="s">
        <v>237</v>
      </c>
      <c r="B8" t="s">
        <v>490</v>
      </c>
      <c r="E8" t="s">
        <v>121</v>
      </c>
    </row>
    <row r="9" spans="1:5">
      <c r="A9" t="s">
        <v>341</v>
      </c>
      <c r="E9" t="s">
        <v>141</v>
      </c>
    </row>
    <row r="10" spans="1:5">
      <c r="A10" t="s">
        <v>373</v>
      </c>
      <c r="E10" t="s">
        <v>158</v>
      </c>
    </row>
    <row r="11" spans="1:5">
      <c r="A11" t="s">
        <v>349</v>
      </c>
      <c r="E11" t="s">
        <v>45</v>
      </c>
    </row>
    <row r="12" spans="1:5">
      <c r="A12" t="s">
        <v>1140</v>
      </c>
      <c r="E12" t="s">
        <v>402</v>
      </c>
    </row>
    <row r="13" spans="1:5">
      <c r="A13" t="s">
        <v>410</v>
      </c>
      <c r="E13" t="s">
        <v>319</v>
      </c>
    </row>
    <row r="14" spans="1:5">
      <c r="E14" t="s">
        <v>300</v>
      </c>
    </row>
    <row r="15" spans="1:5">
      <c r="E15" t="s">
        <v>293</v>
      </c>
    </row>
    <row r="16" spans="1:5">
      <c r="E16" t="s">
        <v>419</v>
      </c>
    </row>
    <row r="17" spans="5:5">
      <c r="E17" t="s">
        <v>708</v>
      </c>
    </row>
    <row r="18" spans="5:5">
      <c r="E18" t="s">
        <v>1457</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Kathleen Gorey</dc:creator>
  <cp:lastModifiedBy>Kathleen Gorey</cp:lastModifiedBy>
  <dcterms:created xsi:type="dcterms:W3CDTF">2015-08-24T00:04:46Z</dcterms:created>
  <dcterms:modified xsi:type="dcterms:W3CDTF">2016-02-06T11:34:09Z</dcterms:modified>
</cp:coreProperties>
</file>