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stro/Documents/PhD/CH5-Genomics/Manuscript/DataShare/"/>
    </mc:Choice>
  </mc:AlternateContent>
  <xr:revisionPtr revIDLastSave="0" documentId="13_ncr:1_{28E27713-4646-4B4A-9483-735AC541566A}" xr6:coauthVersionLast="47" xr6:coauthVersionMax="47" xr10:uidLastSave="{00000000-0000-0000-0000-000000000000}"/>
  <bookViews>
    <workbookView xWindow="0" yWindow="500" windowWidth="28800" windowHeight="16300" xr2:uid="{9F8C4070-E6A4-418E-91C8-25F2E7DCF2E2}"/>
  </bookViews>
  <sheets>
    <sheet name="Sent" sheetId="1" r:id="rId1"/>
    <sheet name="Replaced" sheetId="2" r:id="rId2"/>
  </sheets>
  <definedNames>
    <definedName name="FILT_LD" localSheetId="0">Sent!#REF!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8" i="2" l="1"/>
  <c r="R27" i="2"/>
  <c r="R26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R2" i="2"/>
  <c r="R48" i="2" l="1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5" i="2"/>
  <c r="R24" i="2"/>
  <c r="R23" i="2"/>
  <c r="R22" i="2"/>
  <c r="R21" i="2"/>
  <c r="R20" i="2"/>
  <c r="R19" i="2"/>
</calcChain>
</file>

<file path=xl/sharedStrings.xml><?xml version="1.0" encoding="utf-8"?>
<sst xmlns="http://schemas.openxmlformats.org/spreadsheetml/2006/main" count="1031" uniqueCount="450">
  <si>
    <t>Sample ID</t>
  </si>
  <si>
    <t>Plate ID</t>
  </si>
  <si>
    <t>Position</t>
  </si>
  <si>
    <t>BPID</t>
  </si>
  <si>
    <t>Year</t>
  </si>
  <si>
    <t>Habitat</t>
  </si>
  <si>
    <t>Species</t>
  </si>
  <si>
    <t>Nest/Trap</t>
  </si>
  <si>
    <t>Sample No</t>
  </si>
  <si>
    <t>Sample Age</t>
  </si>
  <si>
    <t>Sex</t>
  </si>
  <si>
    <t>HL</t>
  </si>
  <si>
    <t>SGF6</t>
  </si>
  <si>
    <t>Pupae</t>
  </si>
  <si>
    <t>A7</t>
  </si>
  <si>
    <t>A8</t>
  </si>
  <si>
    <t>Adult</t>
  </si>
  <si>
    <t>F</t>
  </si>
  <si>
    <t>20P009</t>
  </si>
  <si>
    <t>A9</t>
  </si>
  <si>
    <t>20P010</t>
  </si>
  <si>
    <t>A10</t>
  </si>
  <si>
    <t>A11</t>
  </si>
  <si>
    <t>A12</t>
  </si>
  <si>
    <t>B1</t>
  </si>
  <si>
    <t>B2</t>
  </si>
  <si>
    <t>B3</t>
  </si>
  <si>
    <t>B4</t>
  </si>
  <si>
    <t>SGF8</t>
  </si>
  <si>
    <t>3rd Instar</t>
  </si>
  <si>
    <t>B5</t>
  </si>
  <si>
    <t>B6</t>
  </si>
  <si>
    <t>20P019</t>
  </si>
  <si>
    <t>B7</t>
  </si>
  <si>
    <t>B8</t>
  </si>
  <si>
    <t>B9</t>
  </si>
  <si>
    <t>20P024</t>
  </si>
  <si>
    <t>20P029</t>
  </si>
  <si>
    <t>20P030</t>
  </si>
  <si>
    <t>20P031</t>
  </si>
  <si>
    <t>SGF10</t>
  </si>
  <si>
    <t>20P033</t>
  </si>
  <si>
    <t>20P037</t>
  </si>
  <si>
    <t>20P041</t>
  </si>
  <si>
    <t>20P043</t>
  </si>
  <si>
    <t>20P046</t>
  </si>
  <si>
    <t>SGF85</t>
  </si>
  <si>
    <t>20P048</t>
  </si>
  <si>
    <t>20P049</t>
  </si>
  <si>
    <t>20P056</t>
  </si>
  <si>
    <t>20P058</t>
  </si>
  <si>
    <t>20P061</t>
  </si>
  <si>
    <t>20P069</t>
  </si>
  <si>
    <t>M</t>
  </si>
  <si>
    <t>20P071</t>
  </si>
  <si>
    <t>STFX08</t>
  </si>
  <si>
    <t>06P074</t>
  </si>
  <si>
    <t>STFX09</t>
  </si>
  <si>
    <t>06P075</t>
  </si>
  <si>
    <t>STFX10b</t>
  </si>
  <si>
    <t>06P076</t>
  </si>
  <si>
    <t>STFX17</t>
  </si>
  <si>
    <t>06P077</t>
  </si>
  <si>
    <t>STFX21</t>
  </si>
  <si>
    <t>8SGF21</t>
  </si>
  <si>
    <t>08P080</t>
  </si>
  <si>
    <t>8SGF16</t>
  </si>
  <si>
    <t>08P081</t>
  </si>
  <si>
    <t>8SGF22</t>
  </si>
  <si>
    <t>14P084</t>
  </si>
  <si>
    <t>P1G12</t>
  </si>
  <si>
    <t>G12</t>
  </si>
  <si>
    <t>BP0284</t>
  </si>
  <si>
    <t>Trap</t>
  </si>
  <si>
    <t>14P085</t>
  </si>
  <si>
    <t>P1H1</t>
  </si>
  <si>
    <t>H1</t>
  </si>
  <si>
    <t>BP0285</t>
  </si>
  <si>
    <t>14P086</t>
  </si>
  <si>
    <t>P1H2</t>
  </si>
  <si>
    <t>H2</t>
  </si>
  <si>
    <t>14P087</t>
  </si>
  <si>
    <t>P1H3</t>
  </si>
  <si>
    <t>H3</t>
  </si>
  <si>
    <t>BP0289</t>
  </si>
  <si>
    <t>14P088</t>
  </si>
  <si>
    <t>P1H4</t>
  </si>
  <si>
    <t>H4</t>
  </si>
  <si>
    <t>BP0290</t>
  </si>
  <si>
    <t>14P089</t>
  </si>
  <si>
    <t>P1H5</t>
  </si>
  <si>
    <t>H5</t>
  </si>
  <si>
    <t>BP0292</t>
  </si>
  <si>
    <t>14P090</t>
  </si>
  <si>
    <t>P1H6</t>
  </si>
  <si>
    <t>H6</t>
  </si>
  <si>
    <t>BP0293</t>
  </si>
  <si>
    <t>20P091</t>
  </si>
  <si>
    <t>P1H7</t>
  </si>
  <si>
    <t>H7</t>
  </si>
  <si>
    <t>HP5A1</t>
  </si>
  <si>
    <t>20P092</t>
  </si>
  <si>
    <t>P1H8</t>
  </si>
  <si>
    <t>H8</t>
  </si>
  <si>
    <t>HP5A3</t>
  </si>
  <si>
    <t>20P093</t>
  </si>
  <si>
    <t>P1H9</t>
  </si>
  <si>
    <t>H9</t>
  </si>
  <si>
    <t>HP5B2</t>
  </si>
  <si>
    <t>H10</t>
  </si>
  <si>
    <t>Remarks</t>
  </si>
  <si>
    <t>06P095</t>
  </si>
  <si>
    <t>STFX22</t>
  </si>
  <si>
    <t>06P096</t>
  </si>
  <si>
    <t>STFX28</t>
  </si>
  <si>
    <t>08P099</t>
  </si>
  <si>
    <t>8SGF2</t>
  </si>
  <si>
    <t>14P101</t>
  </si>
  <si>
    <t>P2A7</t>
  </si>
  <si>
    <t>BP0258</t>
  </si>
  <si>
    <t>14P102</t>
  </si>
  <si>
    <t>P2A8</t>
  </si>
  <si>
    <t>BP0263</t>
  </si>
  <si>
    <t>14P103</t>
  </si>
  <si>
    <t>P2A9</t>
  </si>
  <si>
    <t>BP0265</t>
  </si>
  <si>
    <t>14P104</t>
  </si>
  <si>
    <t>P2A10</t>
  </si>
  <si>
    <t>BP0266</t>
  </si>
  <si>
    <t>14P105</t>
  </si>
  <si>
    <t>P2A11</t>
  </si>
  <si>
    <t>BP0267</t>
  </si>
  <si>
    <t>20P108</t>
  </si>
  <si>
    <t>P2B2</t>
  </si>
  <si>
    <t>HP5C4</t>
  </si>
  <si>
    <t>20P109</t>
  </si>
  <si>
    <t>P2B3</t>
  </si>
  <si>
    <t>HP5C3</t>
  </si>
  <si>
    <t>20P110</t>
  </si>
  <si>
    <t>SGF16</t>
  </si>
  <si>
    <t>20P111</t>
  </si>
  <si>
    <t>20P112</t>
  </si>
  <si>
    <t>20P113</t>
  </si>
  <si>
    <t>20P115</t>
  </si>
  <si>
    <t>20P116</t>
  </si>
  <si>
    <t>20P117</t>
  </si>
  <si>
    <t>20P118</t>
  </si>
  <si>
    <t>20P119</t>
  </si>
  <si>
    <t>20P120</t>
  </si>
  <si>
    <t>20P121</t>
  </si>
  <si>
    <t>20P123</t>
  </si>
  <si>
    <t>20P124</t>
  </si>
  <si>
    <t>20P125</t>
  </si>
  <si>
    <t>20P126</t>
  </si>
  <si>
    <t>20P127</t>
  </si>
  <si>
    <t>20P128</t>
  </si>
  <si>
    <t>20P129</t>
  </si>
  <si>
    <t>20P131</t>
  </si>
  <si>
    <t>20P134</t>
  </si>
  <si>
    <t>20P135</t>
  </si>
  <si>
    <t>SGF40</t>
  </si>
  <si>
    <t>20P139</t>
  </si>
  <si>
    <t>20P142</t>
  </si>
  <si>
    <t>20P143</t>
  </si>
  <si>
    <t>20P145</t>
  </si>
  <si>
    <t>20P147</t>
  </si>
  <si>
    <t>SGF59</t>
  </si>
  <si>
    <t>20P148</t>
  </si>
  <si>
    <t>20P149</t>
  </si>
  <si>
    <t>20P150</t>
  </si>
  <si>
    <t>20P151</t>
  </si>
  <si>
    <t>20P154</t>
  </si>
  <si>
    <t>20P155</t>
  </si>
  <si>
    <t>20P156</t>
  </si>
  <si>
    <t>20P159</t>
  </si>
  <si>
    <t>20P161</t>
  </si>
  <si>
    <t>20P162</t>
  </si>
  <si>
    <t>SGF79</t>
  </si>
  <si>
    <t>20P163</t>
  </si>
  <si>
    <t>20P165</t>
  </si>
  <si>
    <t>20P166</t>
  </si>
  <si>
    <t>20P168</t>
  </si>
  <si>
    <t>20P169</t>
  </si>
  <si>
    <t>20P170</t>
  </si>
  <si>
    <t>20P171</t>
  </si>
  <si>
    <t>20P173</t>
  </si>
  <si>
    <t>20P174</t>
  </si>
  <si>
    <t>20P175</t>
  </si>
  <si>
    <t>20P176</t>
  </si>
  <si>
    <t>20P177</t>
  </si>
  <si>
    <t>STF55</t>
  </si>
  <si>
    <t>20P178</t>
  </si>
  <si>
    <t>20P179</t>
  </si>
  <si>
    <t>20P180</t>
  </si>
  <si>
    <t>20P181</t>
  </si>
  <si>
    <t>20P182</t>
  </si>
  <si>
    <t>20P183</t>
  </si>
  <si>
    <t>20P184</t>
  </si>
  <si>
    <t>20P185</t>
  </si>
  <si>
    <t>20P186</t>
  </si>
  <si>
    <t>SGF07</t>
  </si>
  <si>
    <t>SGF09</t>
  </si>
  <si>
    <t>8SGF17</t>
  </si>
  <si>
    <t>14P198</t>
  </si>
  <si>
    <t>P3A10</t>
  </si>
  <si>
    <t>BP0279</t>
  </si>
  <si>
    <t>14P199</t>
  </si>
  <si>
    <t>P3A11</t>
  </si>
  <si>
    <t>BP0282</t>
  </si>
  <si>
    <t>14P200</t>
  </si>
  <si>
    <t>P3A12</t>
  </si>
  <si>
    <t>14P201</t>
  </si>
  <si>
    <t>P3B1</t>
  </si>
  <si>
    <t>BP0283</t>
  </si>
  <si>
    <t>20P202</t>
  </si>
  <si>
    <t>P3B2</t>
  </si>
  <si>
    <t>HP1B4</t>
  </si>
  <si>
    <t>20P203</t>
  </si>
  <si>
    <t>P3B3</t>
  </si>
  <si>
    <t>HP1C1</t>
  </si>
  <si>
    <t>20P204</t>
  </si>
  <si>
    <t>P3B4</t>
  </si>
  <si>
    <t>HP1C3</t>
  </si>
  <si>
    <t>20P205</t>
  </si>
  <si>
    <t>P3B5</t>
  </si>
  <si>
    <t>HP3B1</t>
  </si>
  <si>
    <t>20P206</t>
  </si>
  <si>
    <t>P3B6</t>
  </si>
  <si>
    <t>HP3B3</t>
  </si>
  <si>
    <t>SGF83</t>
  </si>
  <si>
    <t>SGF78</t>
  </si>
  <si>
    <t>STF60</t>
  </si>
  <si>
    <t>SGF02</t>
  </si>
  <si>
    <t>SGF06</t>
  </si>
  <si>
    <t>8MTF31</t>
  </si>
  <si>
    <t>14P368</t>
  </si>
  <si>
    <t>P4H2</t>
  </si>
  <si>
    <t>14P369</t>
  </si>
  <si>
    <t>P4H3</t>
  </si>
  <si>
    <t>BP0264</t>
  </si>
  <si>
    <t>14P370</t>
  </si>
  <si>
    <t>P4H4</t>
  </si>
  <si>
    <t>BP0268</t>
  </si>
  <si>
    <t>14P371</t>
  </si>
  <si>
    <t>P4H5</t>
  </si>
  <si>
    <t>14P372</t>
  </si>
  <si>
    <t>P4H6</t>
  </si>
  <si>
    <t>BP0278</t>
  </si>
  <si>
    <t>20P373</t>
  </si>
  <si>
    <t>P4H7</t>
  </si>
  <si>
    <t>HP1A1</t>
  </si>
  <si>
    <t>20P374</t>
  </si>
  <si>
    <t>P4H8</t>
  </si>
  <si>
    <t>HP1A3</t>
  </si>
  <si>
    <t>20P376</t>
  </si>
  <si>
    <t>P4H10</t>
  </si>
  <si>
    <t>HP1B2</t>
  </si>
  <si>
    <t>STFX30</t>
  </si>
  <si>
    <t>Y9</t>
  </si>
  <si>
    <t>06P379</t>
  </si>
  <si>
    <t>Y19</t>
  </si>
  <si>
    <t>08P380</t>
  </si>
  <si>
    <t>8SGF27</t>
  </si>
  <si>
    <t>08P381</t>
  </si>
  <si>
    <t>8SGF37</t>
  </si>
  <si>
    <t>8STF16</t>
  </si>
  <si>
    <t>08P383</t>
  </si>
  <si>
    <t>8STF20</t>
  </si>
  <si>
    <t>8STF21</t>
  </si>
  <si>
    <t>14P385</t>
  </si>
  <si>
    <t>P5A9</t>
  </si>
  <si>
    <t>BP0272</t>
  </si>
  <si>
    <t>14P386</t>
  </si>
  <si>
    <t>P5A10</t>
  </si>
  <si>
    <t>BP0273</t>
  </si>
  <si>
    <t>14P387</t>
  </si>
  <si>
    <t>P5A11</t>
  </si>
  <si>
    <t>BP0274</t>
  </si>
  <si>
    <t>14P388</t>
  </si>
  <si>
    <t>P5A12</t>
  </si>
  <si>
    <t>BP0275</t>
  </si>
  <si>
    <t>14P389</t>
  </si>
  <si>
    <t>P5B1</t>
  </si>
  <si>
    <t>BP0276</t>
  </si>
  <si>
    <t>14P390</t>
  </si>
  <si>
    <t>P5B2</t>
  </si>
  <si>
    <t>BP0277</t>
  </si>
  <si>
    <t>14P391</t>
  </si>
  <si>
    <t>P5B3</t>
  </si>
  <si>
    <t>BP0280</t>
  </si>
  <si>
    <t>Eyes of this male were clear? Took photos</t>
  </si>
  <si>
    <t>14P392</t>
  </si>
  <si>
    <t>P5B4</t>
  </si>
  <si>
    <t>BP0281</t>
  </si>
  <si>
    <t>14P393</t>
  </si>
  <si>
    <t>P5B5</t>
  </si>
  <si>
    <t>BP0286</t>
  </si>
  <si>
    <t>14P394</t>
  </si>
  <si>
    <t>P5B6</t>
  </si>
  <si>
    <t>BP0287</t>
  </si>
  <si>
    <t>20P395</t>
  </si>
  <si>
    <t>P5B7</t>
  </si>
  <si>
    <t>HP7B1</t>
  </si>
  <si>
    <t>20P396</t>
  </si>
  <si>
    <t>P5B8</t>
  </si>
  <si>
    <t>HP7B2</t>
  </si>
  <si>
    <t>20P397</t>
  </si>
  <si>
    <t>P5B9</t>
  </si>
  <si>
    <t>HP7B4</t>
  </si>
  <si>
    <t>STF52</t>
  </si>
  <si>
    <t>20P401</t>
  </si>
  <si>
    <t>20P406</t>
  </si>
  <si>
    <t>20P408</t>
  </si>
  <si>
    <t>20P409</t>
  </si>
  <si>
    <t>20P410</t>
  </si>
  <si>
    <t>20P413</t>
  </si>
  <si>
    <t>SGF11</t>
  </si>
  <si>
    <t>20P434</t>
  </si>
  <si>
    <t>20P435</t>
  </si>
  <si>
    <t>SGF17</t>
  </si>
  <si>
    <t>20P464</t>
  </si>
  <si>
    <t>Pupae Mass (g)</t>
  </si>
  <si>
    <t>Larvae Length (mm)</t>
  </si>
  <si>
    <t>Larvae Width (mm)</t>
  </si>
  <si>
    <t>Pupae Length (mm)</t>
  </si>
  <si>
    <t>Pupae Width (mm)</t>
  </si>
  <si>
    <t>Head Length (mm)</t>
  </si>
  <si>
    <t>Thorax Length (mm)</t>
  </si>
  <si>
    <t>Abdomen Length (mm)</t>
  </si>
  <si>
    <t>Abdomen Width (mm)</t>
  </si>
  <si>
    <t>Thorax Width (mm)</t>
  </si>
  <si>
    <t>Head Width (mm)</t>
  </si>
  <si>
    <t>Total Body Length Calculated (mm)</t>
  </si>
  <si>
    <t>Total Body Length Measured (mm)</t>
  </si>
  <si>
    <t>Wing Length (mm)</t>
  </si>
  <si>
    <t>08P386</t>
  </si>
  <si>
    <t>08P390</t>
  </si>
  <si>
    <t>8MTF21</t>
  </si>
  <si>
    <t>08P393</t>
  </si>
  <si>
    <t>8MTF1</t>
  </si>
  <si>
    <t>06P471</t>
  </si>
  <si>
    <t>06P475</t>
  </si>
  <si>
    <t>06P477</t>
  </si>
  <si>
    <t>08P478</t>
  </si>
  <si>
    <t>8LTF2</t>
  </si>
  <si>
    <t>08P480</t>
  </si>
  <si>
    <t>8MTF18</t>
  </si>
  <si>
    <t>08P482</t>
  </si>
  <si>
    <t>08P483</t>
  </si>
  <si>
    <t>08P484</t>
  </si>
  <si>
    <t>08P485</t>
  </si>
  <si>
    <t>SGF08</t>
  </si>
  <si>
    <t>20P501</t>
  </si>
  <si>
    <t>20P504</t>
  </si>
  <si>
    <t>20P505</t>
  </si>
  <si>
    <t>20P507</t>
  </si>
  <si>
    <t>20P508</t>
  </si>
  <si>
    <t>20P509</t>
  </si>
  <si>
    <t>20P510</t>
  </si>
  <si>
    <t>20P531</t>
  </si>
  <si>
    <t>20P535</t>
  </si>
  <si>
    <t>20P537</t>
  </si>
  <si>
    <t>20P551</t>
  </si>
  <si>
    <t>20P556</t>
  </si>
  <si>
    <t>06P565</t>
  </si>
  <si>
    <t>06P567</t>
  </si>
  <si>
    <t>06P569</t>
  </si>
  <si>
    <t>06P570</t>
  </si>
  <si>
    <t>08P580</t>
  </si>
  <si>
    <t>08P584</t>
  </si>
  <si>
    <t>08P586</t>
  </si>
  <si>
    <t>08P587</t>
  </si>
  <si>
    <t>20P591</t>
  </si>
  <si>
    <t>20P593</t>
  </si>
  <si>
    <t>20P594</t>
  </si>
  <si>
    <t>20P596</t>
  </si>
  <si>
    <t>20P597</t>
  </si>
  <si>
    <t>20P598</t>
  </si>
  <si>
    <t>20P599</t>
  </si>
  <si>
    <t>20P600</t>
  </si>
  <si>
    <t>20P601</t>
  </si>
  <si>
    <t>20P628</t>
  </si>
  <si>
    <t>20P646</t>
  </si>
  <si>
    <t>20P647</t>
  </si>
  <si>
    <t>20P649</t>
  </si>
  <si>
    <t>20P653</t>
  </si>
  <si>
    <t>20P655</t>
  </si>
  <si>
    <t>20P657</t>
  </si>
  <si>
    <t>06P660</t>
  </si>
  <si>
    <t>06P661</t>
  </si>
  <si>
    <t>06P662</t>
  </si>
  <si>
    <t>06P663</t>
  </si>
  <si>
    <t>06P667</t>
  </si>
  <si>
    <t>06P671</t>
  </si>
  <si>
    <t>8SGF39</t>
  </si>
  <si>
    <t>08P681</t>
  </si>
  <si>
    <t>08P686</t>
  </si>
  <si>
    <t>08P688</t>
  </si>
  <si>
    <t>14P753</t>
  </si>
  <si>
    <t>14P754</t>
  </si>
  <si>
    <t>14P755</t>
  </si>
  <si>
    <t>14P756</t>
  </si>
  <si>
    <t>14P757</t>
  </si>
  <si>
    <t>14P758</t>
  </si>
  <si>
    <t>14P759</t>
  </si>
  <si>
    <t>14P760</t>
  </si>
  <si>
    <t>14P761</t>
  </si>
  <si>
    <t>14P762</t>
  </si>
  <si>
    <t>14P763</t>
  </si>
  <si>
    <t>14P764</t>
  </si>
  <si>
    <t>14P765</t>
  </si>
  <si>
    <t>14P766</t>
  </si>
  <si>
    <t>14P767</t>
  </si>
  <si>
    <t>14P768</t>
  </si>
  <si>
    <t>14P769</t>
  </si>
  <si>
    <t>14P770</t>
  </si>
  <si>
    <t>14P771</t>
  </si>
  <si>
    <t>14P772</t>
  </si>
  <si>
    <t>14P773</t>
  </si>
  <si>
    <t>14P774</t>
  </si>
  <si>
    <t>14P775</t>
  </si>
  <si>
    <t>14P776</t>
  </si>
  <si>
    <t>14P777</t>
  </si>
  <si>
    <t>14P778</t>
  </si>
  <si>
    <t>14P779</t>
  </si>
  <si>
    <t>14P780</t>
  </si>
  <si>
    <t>14P781</t>
  </si>
  <si>
    <t>14P782</t>
  </si>
  <si>
    <t>14P783</t>
  </si>
  <si>
    <t>20P784</t>
  </si>
  <si>
    <t>20P785</t>
  </si>
  <si>
    <t>20P786</t>
  </si>
  <si>
    <t>20P787</t>
  </si>
  <si>
    <t>20P788</t>
  </si>
  <si>
    <t>20P789</t>
  </si>
  <si>
    <t>20P790</t>
  </si>
  <si>
    <t>20P791</t>
  </si>
  <si>
    <t>20P792</t>
  </si>
  <si>
    <t>20P793</t>
  </si>
  <si>
    <t>20P794</t>
  </si>
  <si>
    <t>20P795</t>
  </si>
  <si>
    <t>20P796</t>
  </si>
  <si>
    <t>20P797</t>
  </si>
  <si>
    <t>20P798</t>
  </si>
  <si>
    <t>20P799</t>
  </si>
  <si>
    <t>20P800</t>
  </si>
  <si>
    <t>New ID (Sent Page)</t>
  </si>
  <si>
    <t>NestID</t>
  </si>
  <si>
    <t>Male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</si>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</sst>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14" fontId="0" fillId="0" borderId="0" xfId="0" applyNumberFormat="1" applyFill="1"/>
    <xf numFmtId="0" fontId="0" fillId="0" borderId="0" xfId="0" applyFont="1" applyFill="1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377D7-3AAC-4B52-BCCC-832B071203B4}">
  <dimension ref="A1:E189"/>
  <sheetViews>
    <sheetView tabSelected="1" workbookViewId="0">
      <pane ySplit="1" topLeftCell="A162" activePane="bottomLeft" state="frozen"/>
      <selection pane="bottomLeft" activeCell="E190" sqref="E190"/>
    </sheetView>
  </sheetViews>
  <sheetFormatPr baseColWidth="10" defaultColWidth="9.1640625" defaultRowHeight="15" x14ac:dyDescent="0.2"/>
  <cols>
    <col min="1" max="1" width="11.5" style="5" customWidth="1"/>
    <col min="2" max="2" width="5.1640625" style="5" customWidth="1"/>
    <col min="3" max="3" width="11.5" style="5" customWidth="1"/>
    <col min="4" max="5" width="10.33203125" style="5" customWidth="1"/>
    <col min="6" max="16384" width="9.1640625" style="5"/>
  </cols>
  <sheetData>
    <row r="1" spans="1:5" x14ac:dyDescent="0.2">
      <c r="A1" s="5" t="s">
        <v>0</v>
      </c>
      <c r="B1" s="5" t="s">
        <v>4</v>
      </c>
      <c r="C1" s="5" t="s">
        <v>447</v>
      </c>
      <c r="D1" s="5" t="s">
        <v>9</v>
      </c>
      <c r="E1" s="5" t="s">
        <v>10</v>
      </c>
    </row>
    <row r="2" spans="1:5" s="9" customFormat="1" x14ac:dyDescent="0.2">
      <c r="A2" s="9">
        <v>260</v>
      </c>
      <c r="B2" s="9">
        <v>2014</v>
      </c>
      <c r="C2" s="9" t="s">
        <v>73</v>
      </c>
      <c r="D2" s="9" t="s">
        <v>16</v>
      </c>
      <c r="E2" s="9" t="s">
        <v>448</v>
      </c>
    </row>
    <row r="3" spans="1:5" s="9" customFormat="1" x14ac:dyDescent="0.2">
      <c r="A3" s="9">
        <v>278</v>
      </c>
      <c r="B3" s="9">
        <v>2014</v>
      </c>
      <c r="C3" s="9" t="s">
        <v>73</v>
      </c>
      <c r="D3" s="9" t="s">
        <v>16</v>
      </c>
      <c r="E3" s="9" t="s">
        <v>449</v>
      </c>
    </row>
    <row r="4" spans="1:5" s="9" customFormat="1" x14ac:dyDescent="0.2">
      <c r="A4" s="9">
        <v>282</v>
      </c>
      <c r="B4" s="9">
        <v>2014</v>
      </c>
      <c r="C4" s="9" t="s">
        <v>73</v>
      </c>
      <c r="D4" s="9" t="s">
        <v>16</v>
      </c>
      <c r="E4" s="9" t="s">
        <v>449</v>
      </c>
    </row>
    <row r="5" spans="1:5" s="9" customFormat="1" x14ac:dyDescent="0.2">
      <c r="A5" s="9">
        <v>285</v>
      </c>
      <c r="B5" s="9">
        <v>2014</v>
      </c>
      <c r="C5" s="9" t="s">
        <v>73</v>
      </c>
      <c r="D5" s="9" t="s">
        <v>16</v>
      </c>
      <c r="E5" s="9" t="s">
        <v>449</v>
      </c>
    </row>
    <row r="6" spans="1:5" s="9" customFormat="1" x14ac:dyDescent="0.2">
      <c r="A6" s="9">
        <v>289</v>
      </c>
      <c r="B6" s="9">
        <v>2014</v>
      </c>
      <c r="C6" s="9" t="s">
        <v>73</v>
      </c>
      <c r="D6" s="9" t="s">
        <v>16</v>
      </c>
      <c r="E6" s="9" t="s">
        <v>449</v>
      </c>
    </row>
    <row r="7" spans="1:5" s="9" customFormat="1" x14ac:dyDescent="0.2">
      <c r="A7" s="9">
        <v>293</v>
      </c>
      <c r="B7" s="9">
        <v>2014</v>
      </c>
      <c r="C7" s="9" t="s">
        <v>73</v>
      </c>
      <c r="D7" s="9" t="s">
        <v>16</v>
      </c>
      <c r="E7" s="9" t="s">
        <v>448</v>
      </c>
    </row>
    <row r="8" spans="1:5" x14ac:dyDescent="0.2">
      <c r="A8" s="5" t="s">
        <v>56</v>
      </c>
      <c r="B8" s="5">
        <v>2006</v>
      </c>
      <c r="C8" s="3" t="s">
        <v>57</v>
      </c>
      <c r="D8" s="5" t="s">
        <v>13</v>
      </c>
    </row>
    <row r="9" spans="1:5" x14ac:dyDescent="0.2">
      <c r="A9" s="5" t="s">
        <v>58</v>
      </c>
      <c r="B9" s="5">
        <v>2006</v>
      </c>
      <c r="C9" s="3" t="s">
        <v>59</v>
      </c>
      <c r="D9" s="5" t="s">
        <v>13</v>
      </c>
    </row>
    <row r="10" spans="1:5" x14ac:dyDescent="0.2">
      <c r="A10" s="5" t="s">
        <v>60</v>
      </c>
      <c r="B10" s="5">
        <v>2006</v>
      </c>
      <c r="C10" s="3" t="s">
        <v>61</v>
      </c>
      <c r="D10" s="5" t="s">
        <v>13</v>
      </c>
    </row>
    <row r="11" spans="1:5" x14ac:dyDescent="0.2">
      <c r="A11" s="5" t="s">
        <v>62</v>
      </c>
      <c r="B11" s="5">
        <v>2006</v>
      </c>
      <c r="C11" s="3" t="s">
        <v>63</v>
      </c>
      <c r="D11" s="5" t="s">
        <v>13</v>
      </c>
    </row>
    <row r="12" spans="1:5" x14ac:dyDescent="0.2">
      <c r="A12" s="5" t="s">
        <v>111</v>
      </c>
      <c r="B12" s="5">
        <v>2006</v>
      </c>
      <c r="C12" s="3" t="s">
        <v>112</v>
      </c>
      <c r="D12" s="5" t="s">
        <v>13</v>
      </c>
    </row>
    <row r="13" spans="1:5" x14ac:dyDescent="0.2">
      <c r="A13" s="5" t="s">
        <v>113</v>
      </c>
      <c r="B13" s="5">
        <v>2006</v>
      </c>
      <c r="C13" s="3" t="s">
        <v>114</v>
      </c>
      <c r="D13" s="5" t="s">
        <v>13</v>
      </c>
    </row>
    <row r="14" spans="1:5" x14ac:dyDescent="0.2">
      <c r="A14" s="5" t="s">
        <v>259</v>
      </c>
      <c r="B14" s="5">
        <v>2006</v>
      </c>
      <c r="C14" s="3" t="s">
        <v>260</v>
      </c>
      <c r="D14" s="5" t="s">
        <v>13</v>
      </c>
    </row>
    <row r="15" spans="1:5" x14ac:dyDescent="0.2">
      <c r="A15" s="5" t="s">
        <v>340</v>
      </c>
      <c r="B15" s="5">
        <v>2006</v>
      </c>
      <c r="C15" s="3" t="s">
        <v>232</v>
      </c>
      <c r="D15" s="5" t="s">
        <v>13</v>
      </c>
    </row>
    <row r="16" spans="1:5" x14ac:dyDescent="0.2">
      <c r="A16" s="5" t="s">
        <v>341</v>
      </c>
      <c r="B16" s="5">
        <v>2006</v>
      </c>
      <c r="C16" s="3" t="s">
        <v>233</v>
      </c>
      <c r="D16" s="5" t="s">
        <v>13</v>
      </c>
    </row>
    <row r="17" spans="1:5" x14ac:dyDescent="0.2">
      <c r="A17" s="5" t="s">
        <v>342</v>
      </c>
      <c r="B17" s="5">
        <v>2006</v>
      </c>
      <c r="C17" s="3" t="s">
        <v>57</v>
      </c>
      <c r="D17" s="5" t="s">
        <v>13</v>
      </c>
    </row>
    <row r="18" spans="1:5" x14ac:dyDescent="0.2">
      <c r="A18" s="5" t="s">
        <v>364</v>
      </c>
      <c r="B18" s="5">
        <v>2006</v>
      </c>
      <c r="C18" s="3" t="s">
        <v>200</v>
      </c>
      <c r="D18" s="5" t="s">
        <v>13</v>
      </c>
    </row>
    <row r="19" spans="1:5" x14ac:dyDescent="0.2">
      <c r="A19" s="5" t="s">
        <v>365</v>
      </c>
      <c r="B19" s="5">
        <v>2006</v>
      </c>
      <c r="C19" s="3" t="s">
        <v>201</v>
      </c>
      <c r="D19" s="5" t="s">
        <v>13</v>
      </c>
    </row>
    <row r="20" spans="1:5" x14ac:dyDescent="0.2">
      <c r="A20" s="5" t="s">
        <v>366</v>
      </c>
      <c r="B20" s="5">
        <v>2006</v>
      </c>
      <c r="C20" s="3" t="s">
        <v>139</v>
      </c>
      <c r="D20" s="5" t="s">
        <v>13</v>
      </c>
    </row>
    <row r="21" spans="1:5" x14ac:dyDescent="0.2">
      <c r="A21" s="5" t="s">
        <v>367</v>
      </c>
      <c r="B21" s="5">
        <v>2006</v>
      </c>
      <c r="C21" s="3" t="s">
        <v>139</v>
      </c>
      <c r="D21" s="5" t="s">
        <v>13</v>
      </c>
    </row>
    <row r="22" spans="1:5" x14ac:dyDescent="0.2">
      <c r="A22" s="5" t="s">
        <v>388</v>
      </c>
      <c r="B22" s="5">
        <v>2006</v>
      </c>
      <c r="C22" s="3" t="s">
        <v>55</v>
      </c>
      <c r="D22" s="5" t="s">
        <v>13</v>
      </c>
    </row>
    <row r="23" spans="1:5" x14ac:dyDescent="0.2">
      <c r="A23" s="5" t="s">
        <v>389</v>
      </c>
      <c r="B23" s="5">
        <v>2006</v>
      </c>
      <c r="C23" s="3" t="s">
        <v>59</v>
      </c>
      <c r="D23" s="5" t="s">
        <v>13</v>
      </c>
    </row>
    <row r="24" spans="1:5" x14ac:dyDescent="0.2">
      <c r="A24" s="5" t="s">
        <v>390</v>
      </c>
      <c r="B24" s="5">
        <v>2006</v>
      </c>
      <c r="C24" s="3" t="s">
        <v>61</v>
      </c>
      <c r="D24" s="5" t="s">
        <v>13</v>
      </c>
    </row>
    <row r="25" spans="1:5" x14ac:dyDescent="0.2">
      <c r="A25" s="5" t="s">
        <v>391</v>
      </c>
      <c r="B25" s="5">
        <v>2006</v>
      </c>
      <c r="C25" s="3" t="s">
        <v>63</v>
      </c>
      <c r="D25" s="5" t="s">
        <v>13</v>
      </c>
    </row>
    <row r="26" spans="1:5" x14ac:dyDescent="0.2">
      <c r="A26" s="5" t="s">
        <v>392</v>
      </c>
      <c r="B26" s="5">
        <v>2006</v>
      </c>
      <c r="C26" s="3" t="s">
        <v>257</v>
      </c>
      <c r="D26" s="5" t="s">
        <v>13</v>
      </c>
    </row>
    <row r="27" spans="1:5" x14ac:dyDescent="0.2">
      <c r="A27" s="5" t="s">
        <v>393</v>
      </c>
      <c r="B27" s="5">
        <v>2006</v>
      </c>
      <c r="C27" s="3" t="s">
        <v>258</v>
      </c>
      <c r="D27" s="5" t="s">
        <v>13</v>
      </c>
    </row>
    <row r="28" spans="1:5" x14ac:dyDescent="0.2">
      <c r="A28" s="5" t="s">
        <v>65</v>
      </c>
      <c r="B28" s="5">
        <v>2008</v>
      </c>
      <c r="C28" s="3" t="s">
        <v>66</v>
      </c>
      <c r="D28" s="5" t="s">
        <v>13</v>
      </c>
    </row>
    <row r="29" spans="1:5" x14ac:dyDescent="0.2">
      <c r="A29" s="5" t="s">
        <v>67</v>
      </c>
      <c r="B29" s="5">
        <v>2008</v>
      </c>
      <c r="C29" s="3" t="s">
        <v>68</v>
      </c>
      <c r="D29" s="5" t="s">
        <v>16</v>
      </c>
      <c r="E29" s="5" t="s">
        <v>448</v>
      </c>
    </row>
    <row r="30" spans="1:5" x14ac:dyDescent="0.2">
      <c r="A30" s="5" t="s">
        <v>115</v>
      </c>
      <c r="B30" s="5">
        <v>2008</v>
      </c>
      <c r="C30" s="3" t="s">
        <v>116</v>
      </c>
      <c r="D30" s="5" t="s">
        <v>13</v>
      </c>
    </row>
    <row r="31" spans="1:5" x14ac:dyDescent="0.2">
      <c r="A31" s="5" t="s">
        <v>261</v>
      </c>
      <c r="B31" s="5">
        <v>2008</v>
      </c>
      <c r="C31" s="3" t="s">
        <v>262</v>
      </c>
      <c r="D31" s="5" t="s">
        <v>13</v>
      </c>
    </row>
    <row r="32" spans="1:5" x14ac:dyDescent="0.2">
      <c r="A32" s="5" t="s">
        <v>263</v>
      </c>
      <c r="B32" s="5">
        <v>2008</v>
      </c>
      <c r="C32" s="3" t="s">
        <v>264</v>
      </c>
      <c r="D32" s="5" t="s">
        <v>13</v>
      </c>
    </row>
    <row r="33" spans="1:4" x14ac:dyDescent="0.2">
      <c r="A33" s="5" t="s">
        <v>266</v>
      </c>
      <c r="B33" s="5">
        <v>2008</v>
      </c>
      <c r="C33" s="3" t="s">
        <v>267</v>
      </c>
      <c r="D33" s="5" t="s">
        <v>13</v>
      </c>
    </row>
    <row r="34" spans="1:4" x14ac:dyDescent="0.2">
      <c r="A34" s="5" t="s">
        <v>335</v>
      </c>
      <c r="B34" s="5">
        <v>2008</v>
      </c>
      <c r="C34" s="3" t="s">
        <v>264</v>
      </c>
      <c r="D34" s="5" t="s">
        <v>13</v>
      </c>
    </row>
    <row r="35" spans="1:4" x14ac:dyDescent="0.2">
      <c r="A35" s="5" t="s">
        <v>336</v>
      </c>
      <c r="B35" s="5">
        <v>2008</v>
      </c>
      <c r="C35" s="3" t="s">
        <v>337</v>
      </c>
      <c r="D35" s="5" t="s">
        <v>13</v>
      </c>
    </row>
    <row r="36" spans="1:4" x14ac:dyDescent="0.2">
      <c r="A36" s="5" t="s">
        <v>338</v>
      </c>
      <c r="B36" s="5">
        <v>2008</v>
      </c>
      <c r="C36" s="5" t="s">
        <v>339</v>
      </c>
      <c r="D36" s="5" t="s">
        <v>13</v>
      </c>
    </row>
    <row r="37" spans="1:4" x14ac:dyDescent="0.2">
      <c r="A37" s="5" t="s">
        <v>343</v>
      </c>
      <c r="B37" s="5">
        <v>2008</v>
      </c>
      <c r="C37" s="3" t="s">
        <v>344</v>
      </c>
      <c r="D37" s="5" t="s">
        <v>13</v>
      </c>
    </row>
    <row r="38" spans="1:4" x14ac:dyDescent="0.2">
      <c r="A38" s="5" t="s">
        <v>345</v>
      </c>
      <c r="B38" s="5">
        <v>2008</v>
      </c>
      <c r="C38" s="3" t="s">
        <v>344</v>
      </c>
      <c r="D38" s="5" t="s">
        <v>13</v>
      </c>
    </row>
    <row r="39" spans="1:4" x14ac:dyDescent="0.2">
      <c r="A39" s="5" t="s">
        <v>347</v>
      </c>
      <c r="B39" s="5">
        <v>2008</v>
      </c>
      <c r="C39" s="3" t="s">
        <v>346</v>
      </c>
      <c r="D39" s="5" t="s">
        <v>13</v>
      </c>
    </row>
    <row r="40" spans="1:4" x14ac:dyDescent="0.2">
      <c r="A40" s="5" t="s">
        <v>348</v>
      </c>
      <c r="B40" s="5">
        <v>2008</v>
      </c>
      <c r="C40" s="3" t="s">
        <v>346</v>
      </c>
      <c r="D40" s="5" t="s">
        <v>13</v>
      </c>
    </row>
    <row r="41" spans="1:4" x14ac:dyDescent="0.2">
      <c r="A41" s="5" t="s">
        <v>349</v>
      </c>
      <c r="B41" s="5">
        <v>2008</v>
      </c>
      <c r="C41" s="3" t="s">
        <v>234</v>
      </c>
      <c r="D41" s="5" t="s">
        <v>13</v>
      </c>
    </row>
    <row r="42" spans="1:4" x14ac:dyDescent="0.2">
      <c r="A42" s="5" t="s">
        <v>350</v>
      </c>
      <c r="B42" s="5">
        <v>2008</v>
      </c>
      <c r="C42" s="3" t="s">
        <v>234</v>
      </c>
      <c r="D42" s="5" t="s">
        <v>13</v>
      </c>
    </row>
    <row r="43" spans="1:4" x14ac:dyDescent="0.2">
      <c r="A43" s="5" t="s">
        <v>368</v>
      </c>
      <c r="B43" s="5">
        <v>2008</v>
      </c>
      <c r="C43" s="3" t="s">
        <v>202</v>
      </c>
      <c r="D43" s="5" t="s">
        <v>13</v>
      </c>
    </row>
    <row r="44" spans="1:4" x14ac:dyDescent="0.2">
      <c r="A44" s="5" t="s">
        <v>369</v>
      </c>
      <c r="B44" s="5">
        <v>2008</v>
      </c>
      <c r="C44" s="3" t="s">
        <v>116</v>
      </c>
      <c r="D44" s="5" t="s">
        <v>13</v>
      </c>
    </row>
    <row r="45" spans="1:4" x14ac:dyDescent="0.2">
      <c r="A45" s="5" t="s">
        <v>370</v>
      </c>
      <c r="B45" s="5">
        <v>2008</v>
      </c>
      <c r="C45" s="3" t="s">
        <v>64</v>
      </c>
      <c r="D45" s="5" t="s">
        <v>13</v>
      </c>
    </row>
    <row r="46" spans="1:4" x14ac:dyDescent="0.2">
      <c r="A46" s="5" t="s">
        <v>371</v>
      </c>
      <c r="B46" s="5">
        <v>2008</v>
      </c>
      <c r="C46" s="3" t="s">
        <v>64</v>
      </c>
      <c r="D46" s="5" t="s">
        <v>13</v>
      </c>
    </row>
    <row r="47" spans="1:4" x14ac:dyDescent="0.2">
      <c r="A47" s="5" t="s">
        <v>395</v>
      </c>
      <c r="B47" s="5">
        <v>2008</v>
      </c>
      <c r="C47" s="3" t="s">
        <v>394</v>
      </c>
      <c r="D47" s="5" t="s">
        <v>13</v>
      </c>
    </row>
    <row r="48" spans="1:4" x14ac:dyDescent="0.2">
      <c r="A48" s="5" t="s">
        <v>396</v>
      </c>
      <c r="B48" s="5">
        <v>2008</v>
      </c>
      <c r="C48" s="3" t="s">
        <v>265</v>
      </c>
      <c r="D48" s="5" t="s">
        <v>13</v>
      </c>
    </row>
    <row r="49" spans="1:5" x14ac:dyDescent="0.2">
      <c r="A49" s="5" t="s">
        <v>397</v>
      </c>
      <c r="B49" s="5">
        <v>2008</v>
      </c>
      <c r="C49" s="3" t="s">
        <v>268</v>
      </c>
      <c r="D49" s="5" t="s">
        <v>13</v>
      </c>
    </row>
    <row r="50" spans="1:5" x14ac:dyDescent="0.2">
      <c r="A50" s="5" t="s">
        <v>123</v>
      </c>
      <c r="B50" s="5">
        <v>2014</v>
      </c>
      <c r="D50" s="5" t="s">
        <v>16</v>
      </c>
      <c r="E50" s="5" t="s">
        <v>448</v>
      </c>
    </row>
    <row r="51" spans="1:5" x14ac:dyDescent="0.2">
      <c r="A51" s="3" t="s">
        <v>398</v>
      </c>
      <c r="B51" s="3">
        <v>2014</v>
      </c>
      <c r="C51" s="3"/>
      <c r="D51" s="3" t="s">
        <v>16</v>
      </c>
      <c r="E51" s="3" t="s">
        <v>449</v>
      </c>
    </row>
    <row r="52" spans="1:5" x14ac:dyDescent="0.2">
      <c r="A52" s="9" t="s">
        <v>399</v>
      </c>
      <c r="B52" s="7">
        <v>2014</v>
      </c>
      <c r="C52" s="7"/>
      <c r="D52" s="7" t="s">
        <v>16</v>
      </c>
      <c r="E52" s="7" t="s">
        <v>449</v>
      </c>
    </row>
    <row r="53" spans="1:5" x14ac:dyDescent="0.2">
      <c r="A53" s="9" t="s">
        <v>400</v>
      </c>
      <c r="B53" s="7">
        <v>2014</v>
      </c>
      <c r="C53" s="7"/>
      <c r="D53" s="7" t="s">
        <v>16</v>
      </c>
      <c r="E53" s="3" t="s">
        <v>449</v>
      </c>
    </row>
    <row r="54" spans="1:5" x14ac:dyDescent="0.2">
      <c r="A54" s="9" t="s">
        <v>401</v>
      </c>
      <c r="B54" s="7">
        <v>2014</v>
      </c>
      <c r="C54" s="7"/>
      <c r="D54" s="7" t="s">
        <v>16</v>
      </c>
      <c r="E54" s="7" t="s">
        <v>449</v>
      </c>
    </row>
    <row r="55" spans="1:5" x14ac:dyDescent="0.2">
      <c r="A55" s="9" t="s">
        <v>403</v>
      </c>
      <c r="B55" s="7">
        <v>2014</v>
      </c>
      <c r="C55" s="7"/>
      <c r="D55" s="7" t="s">
        <v>16</v>
      </c>
      <c r="E55" s="3" t="s">
        <v>449</v>
      </c>
    </row>
    <row r="56" spans="1:5" x14ac:dyDescent="0.2">
      <c r="A56" s="9" t="s">
        <v>404</v>
      </c>
      <c r="B56" s="7">
        <v>2014</v>
      </c>
      <c r="C56" s="7"/>
      <c r="D56" s="7" t="s">
        <v>16</v>
      </c>
      <c r="E56" s="7" t="s">
        <v>449</v>
      </c>
    </row>
    <row r="57" spans="1:5" x14ac:dyDescent="0.2">
      <c r="A57" s="9" t="s">
        <v>405</v>
      </c>
      <c r="B57" s="7">
        <v>2014</v>
      </c>
      <c r="C57" s="7"/>
      <c r="D57" s="7" t="s">
        <v>16</v>
      </c>
      <c r="E57" s="7" t="s">
        <v>448</v>
      </c>
    </row>
    <row r="58" spans="1:5" x14ac:dyDescent="0.2">
      <c r="A58" s="9" t="s">
        <v>406</v>
      </c>
      <c r="B58" s="7">
        <v>2014</v>
      </c>
      <c r="C58" s="7"/>
      <c r="D58" s="7" t="s">
        <v>16</v>
      </c>
      <c r="E58" s="7" t="s">
        <v>448</v>
      </c>
    </row>
    <row r="59" spans="1:5" x14ac:dyDescent="0.2">
      <c r="A59" s="9" t="s">
        <v>407</v>
      </c>
      <c r="B59" s="7">
        <v>2014</v>
      </c>
      <c r="C59" s="7"/>
      <c r="D59" s="7" t="s">
        <v>16</v>
      </c>
      <c r="E59" s="7" t="s">
        <v>448</v>
      </c>
    </row>
    <row r="60" spans="1:5" x14ac:dyDescent="0.2">
      <c r="A60" s="9" t="s">
        <v>408</v>
      </c>
      <c r="B60" s="7">
        <v>2014</v>
      </c>
      <c r="C60" s="7"/>
      <c r="D60" s="7" t="s">
        <v>16</v>
      </c>
      <c r="E60" s="7" t="s">
        <v>448</v>
      </c>
    </row>
    <row r="61" spans="1:5" x14ac:dyDescent="0.2">
      <c r="A61" s="9" t="s">
        <v>409</v>
      </c>
      <c r="B61" s="7">
        <v>2014</v>
      </c>
      <c r="C61" s="7"/>
      <c r="D61" s="7" t="s">
        <v>16</v>
      </c>
      <c r="E61" s="7" t="s">
        <v>448</v>
      </c>
    </row>
    <row r="62" spans="1:5" x14ac:dyDescent="0.2">
      <c r="A62" s="9" t="s">
        <v>412</v>
      </c>
      <c r="B62" s="9">
        <v>2014</v>
      </c>
      <c r="C62" s="9"/>
      <c r="D62" s="9" t="s">
        <v>16</v>
      </c>
      <c r="E62" s="9" t="s">
        <v>449</v>
      </c>
    </row>
    <row r="63" spans="1:5" x14ac:dyDescent="0.2">
      <c r="A63" s="9" t="s">
        <v>413</v>
      </c>
      <c r="B63" s="9">
        <v>2014</v>
      </c>
      <c r="C63" s="9"/>
      <c r="D63" s="9" t="s">
        <v>16</v>
      </c>
      <c r="E63" s="9" t="s">
        <v>449</v>
      </c>
    </row>
    <row r="64" spans="1:5" x14ac:dyDescent="0.2">
      <c r="A64" s="9" t="s">
        <v>414</v>
      </c>
      <c r="B64" s="9">
        <v>2014</v>
      </c>
      <c r="C64" s="7"/>
      <c r="D64" s="9" t="s">
        <v>16</v>
      </c>
      <c r="E64" s="9" t="s">
        <v>449</v>
      </c>
    </row>
    <row r="65" spans="1:5" x14ac:dyDescent="0.2">
      <c r="A65" s="9" t="s">
        <v>416</v>
      </c>
      <c r="B65" s="9">
        <v>2014</v>
      </c>
      <c r="C65" s="9"/>
      <c r="D65" s="9" t="s">
        <v>16</v>
      </c>
      <c r="E65" s="9" t="s">
        <v>449</v>
      </c>
    </row>
    <row r="66" spans="1:5" x14ac:dyDescent="0.2">
      <c r="A66" s="9" t="s">
        <v>417</v>
      </c>
      <c r="B66" s="9">
        <v>2014</v>
      </c>
      <c r="C66" s="9"/>
      <c r="D66" s="9" t="s">
        <v>16</v>
      </c>
      <c r="E66" s="9" t="s">
        <v>449</v>
      </c>
    </row>
    <row r="67" spans="1:5" x14ac:dyDescent="0.2">
      <c r="A67" s="9" t="s">
        <v>420</v>
      </c>
      <c r="B67" s="9">
        <v>2014</v>
      </c>
      <c r="C67" s="9"/>
      <c r="D67" s="9" t="s">
        <v>16</v>
      </c>
      <c r="E67" s="9" t="s">
        <v>448</v>
      </c>
    </row>
    <row r="68" spans="1:5" x14ac:dyDescent="0.2">
      <c r="A68" s="9" t="s">
        <v>422</v>
      </c>
      <c r="B68" s="9">
        <v>2014</v>
      </c>
      <c r="C68" s="9"/>
      <c r="D68" s="9" t="s">
        <v>16</v>
      </c>
      <c r="E68" s="9" t="s">
        <v>448</v>
      </c>
    </row>
    <row r="69" spans="1:5" x14ac:dyDescent="0.2">
      <c r="A69" s="9" t="s">
        <v>426</v>
      </c>
      <c r="B69" s="9">
        <v>2014</v>
      </c>
      <c r="C69" s="9"/>
      <c r="D69" s="9" t="s">
        <v>16</v>
      </c>
      <c r="E69" s="9" t="s">
        <v>448</v>
      </c>
    </row>
    <row r="70" spans="1:5" x14ac:dyDescent="0.2">
      <c r="A70" s="9" t="s">
        <v>427</v>
      </c>
      <c r="B70" s="9">
        <v>2014</v>
      </c>
      <c r="C70" s="9"/>
      <c r="D70" s="9" t="s">
        <v>16</v>
      </c>
      <c r="E70" s="9" t="s">
        <v>448</v>
      </c>
    </row>
    <row r="71" spans="1:5" x14ac:dyDescent="0.2">
      <c r="A71" s="9" t="s">
        <v>428</v>
      </c>
      <c r="B71" s="9">
        <v>2014</v>
      </c>
      <c r="C71" s="9"/>
      <c r="D71" s="9" t="s">
        <v>16</v>
      </c>
      <c r="E71" s="9" t="s">
        <v>448</v>
      </c>
    </row>
    <row r="72" spans="1:5" x14ac:dyDescent="0.2">
      <c r="A72" s="5" t="s">
        <v>18</v>
      </c>
      <c r="B72" s="5">
        <v>2020</v>
      </c>
      <c r="C72" s="5" t="s">
        <v>12</v>
      </c>
      <c r="D72" s="5" t="s">
        <v>16</v>
      </c>
      <c r="E72" s="5" t="s">
        <v>449</v>
      </c>
    </row>
    <row r="73" spans="1:5" x14ac:dyDescent="0.2">
      <c r="A73" s="5" t="s">
        <v>20</v>
      </c>
      <c r="B73" s="5">
        <v>2020</v>
      </c>
      <c r="C73" s="5" t="s">
        <v>12</v>
      </c>
      <c r="D73" s="5" t="s">
        <v>16</v>
      </c>
      <c r="E73" s="5" t="s">
        <v>449</v>
      </c>
    </row>
    <row r="74" spans="1:5" x14ac:dyDescent="0.2">
      <c r="A74" s="5" t="s">
        <v>32</v>
      </c>
      <c r="B74" s="5">
        <v>2020</v>
      </c>
      <c r="C74" s="5" t="s">
        <v>28</v>
      </c>
      <c r="D74" s="5" t="s">
        <v>29</v>
      </c>
    </row>
    <row r="75" spans="1:5" x14ac:dyDescent="0.2">
      <c r="A75" s="5" t="s">
        <v>36</v>
      </c>
      <c r="B75" s="5">
        <v>2020</v>
      </c>
      <c r="C75" s="5" t="s">
        <v>28</v>
      </c>
      <c r="D75" s="5" t="s">
        <v>29</v>
      </c>
    </row>
    <row r="76" spans="1:5" x14ac:dyDescent="0.2">
      <c r="A76" s="5" t="s">
        <v>37</v>
      </c>
      <c r="B76" s="5">
        <v>2020</v>
      </c>
      <c r="C76" s="5" t="s">
        <v>28</v>
      </c>
      <c r="D76" s="5" t="s">
        <v>13</v>
      </c>
    </row>
    <row r="77" spans="1:5" x14ac:dyDescent="0.2">
      <c r="A77" s="5" t="s">
        <v>38</v>
      </c>
      <c r="B77" s="5">
        <v>2020</v>
      </c>
      <c r="C77" s="5" t="s">
        <v>28</v>
      </c>
      <c r="D77" s="5" t="s">
        <v>13</v>
      </c>
    </row>
    <row r="78" spans="1:5" x14ac:dyDescent="0.2">
      <c r="A78" s="5" t="s">
        <v>39</v>
      </c>
      <c r="B78" s="5">
        <v>2020</v>
      </c>
      <c r="C78" s="5" t="s">
        <v>40</v>
      </c>
      <c r="D78" s="5" t="s">
        <v>29</v>
      </c>
    </row>
    <row r="79" spans="1:5" x14ac:dyDescent="0.2">
      <c r="A79" s="5" t="s">
        <v>41</v>
      </c>
      <c r="B79" s="5">
        <v>2020</v>
      </c>
      <c r="C79" s="5" t="s">
        <v>40</v>
      </c>
      <c r="D79" s="5" t="s">
        <v>29</v>
      </c>
    </row>
    <row r="80" spans="1:5" x14ac:dyDescent="0.2">
      <c r="A80" s="5" t="s">
        <v>42</v>
      </c>
      <c r="B80" s="5">
        <v>2020</v>
      </c>
      <c r="C80" s="5" t="s">
        <v>40</v>
      </c>
      <c r="D80" s="5" t="s">
        <v>29</v>
      </c>
    </row>
    <row r="81" spans="1:5" x14ac:dyDescent="0.2">
      <c r="A81" s="5" t="s">
        <v>43</v>
      </c>
      <c r="B81" s="5">
        <v>2020</v>
      </c>
      <c r="C81" s="5" t="s">
        <v>40</v>
      </c>
      <c r="D81" s="5" t="s">
        <v>29</v>
      </c>
    </row>
    <row r="82" spans="1:5" x14ac:dyDescent="0.2">
      <c r="A82" s="5" t="s">
        <v>44</v>
      </c>
      <c r="B82" s="5">
        <v>2020</v>
      </c>
      <c r="C82" s="5" t="s">
        <v>40</v>
      </c>
      <c r="D82" s="5" t="s">
        <v>29</v>
      </c>
    </row>
    <row r="83" spans="1:5" x14ac:dyDescent="0.2">
      <c r="A83" s="5" t="s">
        <v>45</v>
      </c>
      <c r="B83" s="5">
        <v>2020</v>
      </c>
      <c r="C83" s="5" t="s">
        <v>40</v>
      </c>
      <c r="D83" s="5" t="s">
        <v>13</v>
      </c>
    </row>
    <row r="84" spans="1:5" x14ac:dyDescent="0.2">
      <c r="A84" s="5" t="s">
        <v>47</v>
      </c>
      <c r="B84" s="5">
        <v>2020</v>
      </c>
      <c r="C84" s="5" t="s">
        <v>46</v>
      </c>
      <c r="D84" s="5" t="s">
        <v>13</v>
      </c>
    </row>
    <row r="85" spans="1:5" x14ac:dyDescent="0.2">
      <c r="A85" s="5" t="s">
        <v>48</v>
      </c>
      <c r="B85" s="5">
        <v>2020</v>
      </c>
      <c r="C85" s="5" t="s">
        <v>46</v>
      </c>
      <c r="D85" s="5" t="s">
        <v>13</v>
      </c>
    </row>
    <row r="86" spans="1:5" x14ac:dyDescent="0.2">
      <c r="A86" s="5" t="s">
        <v>49</v>
      </c>
      <c r="B86" s="5">
        <v>2020</v>
      </c>
      <c r="C86" s="5" t="s">
        <v>46</v>
      </c>
      <c r="D86" s="5" t="s">
        <v>13</v>
      </c>
    </row>
    <row r="87" spans="1:5" s="9" customFormat="1" x14ac:dyDescent="0.2">
      <c r="A87" s="9" t="s">
        <v>50</v>
      </c>
      <c r="B87" s="9">
        <v>2020</v>
      </c>
      <c r="C87" s="9" t="s">
        <v>46</v>
      </c>
      <c r="D87" s="9" t="s">
        <v>13</v>
      </c>
    </row>
    <row r="88" spans="1:5" x14ac:dyDescent="0.2">
      <c r="A88" s="5" t="s">
        <v>51</v>
      </c>
      <c r="B88" s="5">
        <v>2020</v>
      </c>
      <c r="C88" s="5" t="s">
        <v>46</v>
      </c>
      <c r="D88" s="5" t="s">
        <v>13</v>
      </c>
    </row>
    <row r="89" spans="1:5" x14ac:dyDescent="0.2">
      <c r="A89" s="5" t="s">
        <v>52</v>
      </c>
      <c r="B89" s="5">
        <v>2020</v>
      </c>
      <c r="C89" s="5" t="s">
        <v>46</v>
      </c>
      <c r="D89" s="5" t="s">
        <v>16</v>
      </c>
      <c r="E89" s="5" t="s">
        <v>448</v>
      </c>
    </row>
    <row r="90" spans="1:5" x14ac:dyDescent="0.2">
      <c r="A90" s="5" t="s">
        <v>54</v>
      </c>
      <c r="B90" s="5">
        <v>2020</v>
      </c>
      <c r="C90" s="5" t="s">
        <v>46</v>
      </c>
      <c r="D90" s="5" t="s">
        <v>16</v>
      </c>
      <c r="E90" s="5" t="s">
        <v>448</v>
      </c>
    </row>
    <row r="91" spans="1:5" x14ac:dyDescent="0.2">
      <c r="A91" s="5" t="s">
        <v>138</v>
      </c>
      <c r="B91" s="5">
        <v>2020</v>
      </c>
      <c r="C91" s="5" t="s">
        <v>139</v>
      </c>
      <c r="D91" s="5" t="s">
        <v>29</v>
      </c>
    </row>
    <row r="92" spans="1:5" x14ac:dyDescent="0.2">
      <c r="A92" s="5" t="s">
        <v>140</v>
      </c>
      <c r="B92" s="5">
        <v>2020</v>
      </c>
      <c r="C92" s="5" t="s">
        <v>139</v>
      </c>
      <c r="D92" s="5" t="s">
        <v>29</v>
      </c>
    </row>
    <row r="93" spans="1:5" x14ac:dyDescent="0.2">
      <c r="A93" s="5" t="s">
        <v>141</v>
      </c>
      <c r="B93" s="5">
        <v>2020</v>
      </c>
      <c r="C93" s="5" t="s">
        <v>139</v>
      </c>
      <c r="D93" s="5" t="s">
        <v>13</v>
      </c>
    </row>
    <row r="94" spans="1:5" x14ac:dyDescent="0.2">
      <c r="A94" s="5" t="s">
        <v>142</v>
      </c>
      <c r="B94" s="5">
        <v>2020</v>
      </c>
      <c r="C94" s="5" t="s">
        <v>139</v>
      </c>
      <c r="D94" s="5" t="s">
        <v>13</v>
      </c>
    </row>
    <row r="95" spans="1:5" x14ac:dyDescent="0.2">
      <c r="A95" s="5" t="s">
        <v>143</v>
      </c>
      <c r="B95" s="5">
        <v>2020</v>
      </c>
      <c r="C95" s="5" t="s">
        <v>139</v>
      </c>
      <c r="D95" s="5" t="s">
        <v>13</v>
      </c>
    </row>
    <row r="96" spans="1:5" x14ac:dyDescent="0.2">
      <c r="A96" s="5" t="s">
        <v>144</v>
      </c>
      <c r="B96" s="5">
        <v>2020</v>
      </c>
      <c r="C96" s="5" t="s">
        <v>139</v>
      </c>
      <c r="D96" s="5" t="s">
        <v>13</v>
      </c>
    </row>
    <row r="97" spans="1:4" x14ac:dyDescent="0.2">
      <c r="A97" s="5" t="s">
        <v>145</v>
      </c>
      <c r="B97" s="5">
        <v>2020</v>
      </c>
      <c r="C97" s="5" t="s">
        <v>139</v>
      </c>
      <c r="D97" s="5" t="s">
        <v>13</v>
      </c>
    </row>
    <row r="98" spans="1:4" x14ac:dyDescent="0.2">
      <c r="A98" s="5" t="s">
        <v>146</v>
      </c>
      <c r="B98" s="5">
        <v>2020</v>
      </c>
      <c r="C98" s="5" t="s">
        <v>139</v>
      </c>
      <c r="D98" s="5" t="s">
        <v>13</v>
      </c>
    </row>
    <row r="99" spans="1:4" x14ac:dyDescent="0.2">
      <c r="A99" s="5" t="s">
        <v>147</v>
      </c>
      <c r="B99" s="5">
        <v>2020</v>
      </c>
      <c r="C99" s="5" t="s">
        <v>139</v>
      </c>
      <c r="D99" s="5" t="s">
        <v>13</v>
      </c>
    </row>
    <row r="100" spans="1:4" x14ac:dyDescent="0.2">
      <c r="A100" s="5" t="s">
        <v>148</v>
      </c>
      <c r="B100" s="5">
        <v>2020</v>
      </c>
      <c r="C100" s="5" t="s">
        <v>139</v>
      </c>
      <c r="D100" s="5" t="s">
        <v>13</v>
      </c>
    </row>
    <row r="101" spans="1:4" x14ac:dyDescent="0.2">
      <c r="A101" s="5" t="s">
        <v>149</v>
      </c>
      <c r="B101" s="5">
        <v>2020</v>
      </c>
      <c r="C101" s="5" t="s">
        <v>139</v>
      </c>
      <c r="D101" s="5" t="s">
        <v>13</v>
      </c>
    </row>
    <row r="102" spans="1:4" x14ac:dyDescent="0.2">
      <c r="A102" s="5" t="s">
        <v>150</v>
      </c>
      <c r="B102" s="5">
        <v>2020</v>
      </c>
      <c r="C102" s="5" t="s">
        <v>139</v>
      </c>
      <c r="D102" s="5" t="s">
        <v>13</v>
      </c>
    </row>
    <row r="103" spans="1:4" x14ac:dyDescent="0.2">
      <c r="A103" s="5" t="s">
        <v>151</v>
      </c>
      <c r="B103" s="5">
        <v>2020</v>
      </c>
      <c r="C103" s="5" t="s">
        <v>139</v>
      </c>
      <c r="D103" s="5" t="s">
        <v>13</v>
      </c>
    </row>
    <row r="104" spans="1:4" x14ac:dyDescent="0.2">
      <c r="A104" s="5" t="s">
        <v>152</v>
      </c>
      <c r="B104" s="5">
        <v>2020</v>
      </c>
      <c r="C104" s="5" t="s">
        <v>139</v>
      </c>
      <c r="D104" s="5" t="s">
        <v>13</v>
      </c>
    </row>
    <row r="105" spans="1:4" x14ac:dyDescent="0.2">
      <c r="A105" s="5" t="s">
        <v>153</v>
      </c>
      <c r="B105" s="5">
        <v>2020</v>
      </c>
      <c r="C105" s="5" t="s">
        <v>139</v>
      </c>
      <c r="D105" s="5" t="s">
        <v>13</v>
      </c>
    </row>
    <row r="106" spans="1:4" x14ac:dyDescent="0.2">
      <c r="A106" s="5" t="s">
        <v>154</v>
      </c>
      <c r="B106" s="5">
        <v>2020</v>
      </c>
      <c r="C106" s="5" t="s">
        <v>139</v>
      </c>
      <c r="D106" s="5" t="s">
        <v>13</v>
      </c>
    </row>
    <row r="107" spans="1:4" x14ac:dyDescent="0.2">
      <c r="A107" s="5" t="s">
        <v>155</v>
      </c>
      <c r="B107" s="5">
        <v>2020</v>
      </c>
      <c r="C107" s="5" t="s">
        <v>139</v>
      </c>
      <c r="D107" s="5" t="s">
        <v>13</v>
      </c>
    </row>
    <row r="108" spans="1:4" x14ac:dyDescent="0.2">
      <c r="A108" s="5" t="s">
        <v>156</v>
      </c>
      <c r="B108" s="5">
        <v>2020</v>
      </c>
      <c r="C108" s="5" t="s">
        <v>139</v>
      </c>
      <c r="D108" s="5" t="s">
        <v>13</v>
      </c>
    </row>
    <row r="109" spans="1:4" x14ac:dyDescent="0.2">
      <c r="A109" s="5" t="s">
        <v>157</v>
      </c>
      <c r="B109" s="5">
        <v>2020</v>
      </c>
      <c r="C109" s="5" t="s">
        <v>139</v>
      </c>
      <c r="D109" s="5" t="s">
        <v>13</v>
      </c>
    </row>
    <row r="110" spans="1:4" x14ac:dyDescent="0.2">
      <c r="A110" s="5" t="s">
        <v>158</v>
      </c>
      <c r="B110" s="5">
        <v>2020</v>
      </c>
      <c r="C110" s="5" t="s">
        <v>139</v>
      </c>
      <c r="D110" s="5" t="s">
        <v>13</v>
      </c>
    </row>
    <row r="111" spans="1:4" x14ac:dyDescent="0.2">
      <c r="A111" s="5" t="s">
        <v>159</v>
      </c>
      <c r="B111" s="5">
        <v>2020</v>
      </c>
      <c r="C111" s="5" t="s">
        <v>139</v>
      </c>
      <c r="D111" s="5" t="s">
        <v>13</v>
      </c>
    </row>
    <row r="112" spans="1:4" x14ac:dyDescent="0.2">
      <c r="A112" s="5" t="s">
        <v>161</v>
      </c>
      <c r="B112" s="5">
        <v>2020</v>
      </c>
      <c r="C112" s="5" t="s">
        <v>160</v>
      </c>
      <c r="D112" s="5" t="s">
        <v>29</v>
      </c>
    </row>
    <row r="113" spans="1:4" x14ac:dyDescent="0.2">
      <c r="A113" s="5" t="s">
        <v>162</v>
      </c>
      <c r="B113" s="5">
        <v>2020</v>
      </c>
      <c r="C113" s="5" t="s">
        <v>160</v>
      </c>
      <c r="D113" s="5" t="s">
        <v>13</v>
      </c>
    </row>
    <row r="114" spans="1:4" x14ac:dyDescent="0.2">
      <c r="A114" s="5" t="s">
        <v>163</v>
      </c>
      <c r="B114" s="5">
        <v>2020</v>
      </c>
      <c r="C114" s="5" t="s">
        <v>160</v>
      </c>
      <c r="D114" s="5" t="s">
        <v>13</v>
      </c>
    </row>
    <row r="115" spans="1:4" x14ac:dyDescent="0.2">
      <c r="A115" s="5" t="s">
        <v>164</v>
      </c>
      <c r="B115" s="5">
        <v>2020</v>
      </c>
      <c r="C115" s="5" t="s">
        <v>160</v>
      </c>
      <c r="D115" s="5" t="s">
        <v>13</v>
      </c>
    </row>
    <row r="116" spans="1:4" x14ac:dyDescent="0.2">
      <c r="A116" s="5" t="s">
        <v>165</v>
      </c>
      <c r="B116" s="5">
        <v>2020</v>
      </c>
      <c r="C116" s="5" t="s">
        <v>166</v>
      </c>
      <c r="D116" s="5" t="s">
        <v>13</v>
      </c>
    </row>
    <row r="117" spans="1:4" x14ac:dyDescent="0.2">
      <c r="A117" s="5" t="s">
        <v>167</v>
      </c>
      <c r="B117" s="5">
        <v>2020</v>
      </c>
      <c r="C117" s="5" t="s">
        <v>166</v>
      </c>
      <c r="D117" s="5" t="s">
        <v>13</v>
      </c>
    </row>
    <row r="118" spans="1:4" x14ac:dyDescent="0.2">
      <c r="A118" s="5" t="s">
        <v>168</v>
      </c>
      <c r="B118" s="5">
        <v>2020</v>
      </c>
      <c r="C118" s="5" t="s">
        <v>166</v>
      </c>
      <c r="D118" s="5" t="s">
        <v>13</v>
      </c>
    </row>
    <row r="119" spans="1:4" x14ac:dyDescent="0.2">
      <c r="A119" s="5" t="s">
        <v>169</v>
      </c>
      <c r="B119" s="5">
        <v>2020</v>
      </c>
      <c r="C119" s="5" t="s">
        <v>166</v>
      </c>
      <c r="D119" s="5" t="s">
        <v>13</v>
      </c>
    </row>
    <row r="120" spans="1:4" x14ac:dyDescent="0.2">
      <c r="A120" s="5" t="s">
        <v>170</v>
      </c>
      <c r="B120" s="5">
        <v>2020</v>
      </c>
      <c r="C120" s="5" t="s">
        <v>166</v>
      </c>
      <c r="D120" s="5" t="s">
        <v>13</v>
      </c>
    </row>
    <row r="121" spans="1:4" x14ac:dyDescent="0.2">
      <c r="A121" s="5" t="s">
        <v>171</v>
      </c>
      <c r="B121" s="5">
        <v>2020</v>
      </c>
      <c r="C121" s="5" t="s">
        <v>166</v>
      </c>
      <c r="D121" s="5" t="s">
        <v>13</v>
      </c>
    </row>
    <row r="122" spans="1:4" x14ac:dyDescent="0.2">
      <c r="A122" s="5" t="s">
        <v>172</v>
      </c>
      <c r="B122" s="5">
        <v>2020</v>
      </c>
      <c r="C122" s="5" t="s">
        <v>166</v>
      </c>
      <c r="D122" s="5" t="s">
        <v>13</v>
      </c>
    </row>
    <row r="123" spans="1:4" x14ac:dyDescent="0.2">
      <c r="A123" s="5" t="s">
        <v>173</v>
      </c>
      <c r="B123" s="5">
        <v>2020</v>
      </c>
      <c r="C123" s="5" t="s">
        <v>166</v>
      </c>
      <c r="D123" s="5" t="s">
        <v>13</v>
      </c>
    </row>
    <row r="124" spans="1:4" x14ac:dyDescent="0.2">
      <c r="A124" s="5" t="s">
        <v>174</v>
      </c>
      <c r="B124" s="5">
        <v>2020</v>
      </c>
      <c r="C124" s="5" t="s">
        <v>166</v>
      </c>
      <c r="D124" s="5" t="s">
        <v>13</v>
      </c>
    </row>
    <row r="125" spans="1:4" x14ac:dyDescent="0.2">
      <c r="A125" s="5" t="s">
        <v>175</v>
      </c>
      <c r="B125" s="5">
        <v>2020</v>
      </c>
      <c r="C125" s="5" t="s">
        <v>166</v>
      </c>
      <c r="D125" s="5" t="s">
        <v>13</v>
      </c>
    </row>
    <row r="126" spans="1:4" x14ac:dyDescent="0.2">
      <c r="A126" s="5" t="s">
        <v>176</v>
      </c>
      <c r="B126" s="5">
        <v>2020</v>
      </c>
      <c r="C126" s="5" t="s">
        <v>177</v>
      </c>
      <c r="D126" s="5" t="s">
        <v>29</v>
      </c>
    </row>
    <row r="127" spans="1:4" x14ac:dyDescent="0.2">
      <c r="A127" s="5" t="s">
        <v>178</v>
      </c>
      <c r="B127" s="5">
        <v>2020</v>
      </c>
      <c r="C127" s="5" t="s">
        <v>177</v>
      </c>
      <c r="D127" s="5" t="s">
        <v>29</v>
      </c>
    </row>
    <row r="128" spans="1:4" x14ac:dyDescent="0.2">
      <c r="A128" s="5" t="s">
        <v>179</v>
      </c>
      <c r="B128" s="5">
        <v>2020</v>
      </c>
      <c r="C128" s="5" t="s">
        <v>177</v>
      </c>
      <c r="D128" s="5" t="s">
        <v>29</v>
      </c>
    </row>
    <row r="129" spans="1:4" x14ac:dyDescent="0.2">
      <c r="A129" s="5" t="s">
        <v>180</v>
      </c>
      <c r="B129" s="5">
        <v>2020</v>
      </c>
      <c r="C129" s="5" t="s">
        <v>177</v>
      </c>
      <c r="D129" s="5" t="s">
        <v>29</v>
      </c>
    </row>
    <row r="130" spans="1:4" x14ac:dyDescent="0.2">
      <c r="A130" s="5" t="s">
        <v>181</v>
      </c>
      <c r="B130" s="5">
        <v>2020</v>
      </c>
      <c r="C130" s="5" t="s">
        <v>177</v>
      </c>
      <c r="D130" s="5" t="s">
        <v>29</v>
      </c>
    </row>
    <row r="131" spans="1:4" x14ac:dyDescent="0.2">
      <c r="A131" s="5" t="s">
        <v>182</v>
      </c>
      <c r="B131" s="5">
        <v>2020</v>
      </c>
      <c r="C131" s="5" t="s">
        <v>177</v>
      </c>
      <c r="D131" s="5" t="s">
        <v>13</v>
      </c>
    </row>
    <row r="132" spans="1:4" x14ac:dyDescent="0.2">
      <c r="A132" s="5" t="s">
        <v>183</v>
      </c>
      <c r="B132" s="5">
        <v>2020</v>
      </c>
      <c r="C132" s="5" t="s">
        <v>177</v>
      </c>
      <c r="D132" s="5" t="s">
        <v>13</v>
      </c>
    </row>
    <row r="133" spans="1:4" x14ac:dyDescent="0.2">
      <c r="A133" s="5" t="s">
        <v>184</v>
      </c>
      <c r="B133" s="5">
        <v>2020</v>
      </c>
      <c r="C133" s="5" t="s">
        <v>177</v>
      </c>
      <c r="D133" s="5" t="s">
        <v>13</v>
      </c>
    </row>
    <row r="134" spans="1:4" x14ac:dyDescent="0.2">
      <c r="A134" s="5" t="s">
        <v>185</v>
      </c>
      <c r="B134" s="5">
        <v>2020</v>
      </c>
      <c r="C134" s="5" t="s">
        <v>177</v>
      </c>
      <c r="D134" s="5" t="s">
        <v>13</v>
      </c>
    </row>
    <row r="135" spans="1:4" x14ac:dyDescent="0.2">
      <c r="A135" s="5" t="s">
        <v>186</v>
      </c>
      <c r="B135" s="5">
        <v>2020</v>
      </c>
      <c r="C135" s="5" t="s">
        <v>177</v>
      </c>
      <c r="D135" s="5" t="s">
        <v>13</v>
      </c>
    </row>
    <row r="136" spans="1:4" x14ac:dyDescent="0.2">
      <c r="A136" s="5" t="s">
        <v>187</v>
      </c>
      <c r="B136" s="5">
        <v>2020</v>
      </c>
      <c r="C136" s="5" t="s">
        <v>177</v>
      </c>
      <c r="D136" s="5" t="s">
        <v>13</v>
      </c>
    </row>
    <row r="137" spans="1:4" x14ac:dyDescent="0.2">
      <c r="A137" s="5" t="s">
        <v>188</v>
      </c>
      <c r="B137" s="5">
        <v>2020</v>
      </c>
      <c r="C137" s="5" t="s">
        <v>177</v>
      </c>
      <c r="D137" s="5" t="s">
        <v>13</v>
      </c>
    </row>
    <row r="138" spans="1:4" x14ac:dyDescent="0.2">
      <c r="A138" s="5" t="s">
        <v>189</v>
      </c>
      <c r="B138" s="5">
        <v>2020</v>
      </c>
      <c r="C138" s="5" t="s">
        <v>190</v>
      </c>
      <c r="D138" s="5" t="s">
        <v>29</v>
      </c>
    </row>
    <row r="139" spans="1:4" x14ac:dyDescent="0.2">
      <c r="A139" s="5" t="s">
        <v>191</v>
      </c>
      <c r="B139" s="5">
        <v>2020</v>
      </c>
      <c r="C139" s="5" t="s">
        <v>190</v>
      </c>
      <c r="D139" s="5" t="s">
        <v>13</v>
      </c>
    </row>
    <row r="140" spans="1:4" x14ac:dyDescent="0.2">
      <c r="A140" s="5" t="s">
        <v>192</v>
      </c>
      <c r="B140" s="5">
        <v>2020</v>
      </c>
      <c r="C140" s="5" t="s">
        <v>190</v>
      </c>
      <c r="D140" s="5" t="s">
        <v>13</v>
      </c>
    </row>
    <row r="141" spans="1:4" x14ac:dyDescent="0.2">
      <c r="A141" s="5" t="s">
        <v>193</v>
      </c>
      <c r="B141" s="5">
        <v>2020</v>
      </c>
      <c r="C141" s="5" t="s">
        <v>190</v>
      </c>
      <c r="D141" s="5" t="s">
        <v>13</v>
      </c>
    </row>
    <row r="142" spans="1:4" x14ac:dyDescent="0.2">
      <c r="A142" s="5" t="s">
        <v>194</v>
      </c>
      <c r="B142" s="5">
        <v>2020</v>
      </c>
      <c r="C142" s="5" t="s">
        <v>190</v>
      </c>
      <c r="D142" s="5" t="s">
        <v>13</v>
      </c>
    </row>
    <row r="143" spans="1:4" x14ac:dyDescent="0.2">
      <c r="A143" s="5" t="s">
        <v>195</v>
      </c>
      <c r="B143" s="5">
        <v>2020</v>
      </c>
      <c r="C143" s="5" t="s">
        <v>190</v>
      </c>
      <c r="D143" s="5" t="s">
        <v>13</v>
      </c>
    </row>
    <row r="144" spans="1:4" x14ac:dyDescent="0.2">
      <c r="A144" s="5" t="s">
        <v>196</v>
      </c>
      <c r="B144" s="5">
        <v>2020</v>
      </c>
      <c r="C144" s="5" t="s">
        <v>190</v>
      </c>
      <c r="D144" s="5" t="s">
        <v>13</v>
      </c>
    </row>
    <row r="145" spans="1:4" x14ac:dyDescent="0.2">
      <c r="A145" s="5" t="s">
        <v>197</v>
      </c>
      <c r="B145" s="5">
        <v>2020</v>
      </c>
      <c r="C145" s="5" t="s">
        <v>190</v>
      </c>
      <c r="D145" s="5" t="s">
        <v>13</v>
      </c>
    </row>
    <row r="146" spans="1:4" x14ac:dyDescent="0.2">
      <c r="A146" s="5" t="s">
        <v>198</v>
      </c>
      <c r="B146" s="5">
        <v>2020</v>
      </c>
      <c r="C146" s="5" t="s">
        <v>190</v>
      </c>
      <c r="D146" s="5" t="s">
        <v>13</v>
      </c>
    </row>
    <row r="147" spans="1:4" x14ac:dyDescent="0.2">
      <c r="A147" s="5" t="s">
        <v>199</v>
      </c>
      <c r="B147" s="5">
        <v>2020</v>
      </c>
      <c r="C147" s="5" t="s">
        <v>190</v>
      </c>
      <c r="D147" s="5" t="s">
        <v>13</v>
      </c>
    </row>
    <row r="148" spans="1:4" x14ac:dyDescent="0.2">
      <c r="A148" s="5" t="s">
        <v>310</v>
      </c>
      <c r="B148" s="5">
        <v>2020</v>
      </c>
      <c r="C148" s="5" t="s">
        <v>309</v>
      </c>
      <c r="D148" s="5" t="s">
        <v>13</v>
      </c>
    </row>
    <row r="149" spans="1:4" x14ac:dyDescent="0.2">
      <c r="A149" s="5" t="s">
        <v>311</v>
      </c>
      <c r="B149" s="5">
        <v>2020</v>
      </c>
      <c r="C149" s="5" t="s">
        <v>309</v>
      </c>
      <c r="D149" s="5" t="s">
        <v>13</v>
      </c>
    </row>
    <row r="150" spans="1:4" x14ac:dyDescent="0.2">
      <c r="A150" s="5" t="s">
        <v>312</v>
      </c>
      <c r="B150" s="5">
        <v>2020</v>
      </c>
      <c r="C150" s="5" t="s">
        <v>309</v>
      </c>
      <c r="D150" s="5" t="s">
        <v>13</v>
      </c>
    </row>
    <row r="151" spans="1:4" x14ac:dyDescent="0.2">
      <c r="A151" s="5" t="s">
        <v>313</v>
      </c>
      <c r="B151" s="5">
        <v>2020</v>
      </c>
      <c r="C151" s="5" t="s">
        <v>309</v>
      </c>
      <c r="D151" s="5" t="s">
        <v>13</v>
      </c>
    </row>
    <row r="152" spans="1:4" x14ac:dyDescent="0.2">
      <c r="A152" s="5" t="s">
        <v>314</v>
      </c>
      <c r="B152" s="5">
        <v>2020</v>
      </c>
      <c r="C152" s="5" t="s">
        <v>309</v>
      </c>
      <c r="D152" s="5" t="s">
        <v>13</v>
      </c>
    </row>
    <row r="153" spans="1:4" x14ac:dyDescent="0.2">
      <c r="A153" s="5" t="s">
        <v>315</v>
      </c>
      <c r="B153" s="5">
        <v>2020</v>
      </c>
      <c r="C153" s="5" t="s">
        <v>309</v>
      </c>
      <c r="D153" s="5" t="s">
        <v>13</v>
      </c>
    </row>
    <row r="154" spans="1:4" x14ac:dyDescent="0.2">
      <c r="A154" s="5" t="s">
        <v>317</v>
      </c>
      <c r="B154" s="5">
        <v>2020</v>
      </c>
      <c r="C154" s="5" t="s">
        <v>316</v>
      </c>
      <c r="D154" s="5" t="s">
        <v>13</v>
      </c>
    </row>
    <row r="155" spans="1:4" x14ac:dyDescent="0.2">
      <c r="A155" s="5" t="s">
        <v>318</v>
      </c>
      <c r="B155" s="5">
        <v>2020</v>
      </c>
      <c r="C155" s="5" t="s">
        <v>316</v>
      </c>
      <c r="D155" s="5" t="s">
        <v>13</v>
      </c>
    </row>
    <row r="156" spans="1:4" x14ac:dyDescent="0.2">
      <c r="A156" s="5" t="s">
        <v>320</v>
      </c>
      <c r="B156" s="5">
        <v>2020</v>
      </c>
      <c r="C156" s="5" t="s">
        <v>319</v>
      </c>
      <c r="D156" s="5" t="s">
        <v>13</v>
      </c>
    </row>
    <row r="157" spans="1:4" x14ac:dyDescent="0.2">
      <c r="A157" s="5" t="s">
        <v>352</v>
      </c>
      <c r="B157" s="5">
        <v>2020</v>
      </c>
      <c r="C157" s="5" t="s">
        <v>351</v>
      </c>
      <c r="D157" s="5" t="s">
        <v>29</v>
      </c>
    </row>
    <row r="158" spans="1:4" x14ac:dyDescent="0.2">
      <c r="A158" s="5" t="s">
        <v>353</v>
      </c>
      <c r="B158" s="5">
        <v>2020</v>
      </c>
      <c r="C158" s="5" t="s">
        <v>351</v>
      </c>
      <c r="D158" s="5" t="s">
        <v>29</v>
      </c>
    </row>
    <row r="159" spans="1:4" x14ac:dyDescent="0.2">
      <c r="A159" s="5" t="s">
        <v>354</v>
      </c>
      <c r="B159" s="5">
        <v>2020</v>
      </c>
      <c r="C159" s="5" t="s">
        <v>351</v>
      </c>
      <c r="D159" s="5" t="s">
        <v>29</v>
      </c>
    </row>
    <row r="160" spans="1:4" x14ac:dyDescent="0.2">
      <c r="A160" s="5" t="s">
        <v>355</v>
      </c>
      <c r="B160" s="5">
        <v>2020</v>
      </c>
      <c r="C160" s="5" t="s">
        <v>351</v>
      </c>
      <c r="D160" s="5" t="s">
        <v>29</v>
      </c>
    </row>
    <row r="161" spans="1:4" ht="16" customHeight="1" x14ac:dyDescent="0.2">
      <c r="A161" s="5" t="s">
        <v>356</v>
      </c>
      <c r="B161" s="5">
        <v>2020</v>
      </c>
      <c r="C161" s="5" t="s">
        <v>351</v>
      </c>
      <c r="D161" s="5" t="s">
        <v>29</v>
      </c>
    </row>
    <row r="162" spans="1:4" x14ac:dyDescent="0.2">
      <c r="A162" s="5" t="s">
        <v>357</v>
      </c>
      <c r="B162" s="5">
        <v>2020</v>
      </c>
      <c r="C162" s="5" t="s">
        <v>351</v>
      </c>
      <c r="D162" s="5" t="s">
        <v>29</v>
      </c>
    </row>
    <row r="163" spans="1:4" x14ac:dyDescent="0.2">
      <c r="A163" s="5" t="s">
        <v>358</v>
      </c>
      <c r="B163" s="5">
        <v>2020</v>
      </c>
      <c r="C163" s="5" t="s">
        <v>351</v>
      </c>
      <c r="D163" s="5" t="s">
        <v>29</v>
      </c>
    </row>
    <row r="164" spans="1:4" x14ac:dyDescent="0.2">
      <c r="A164" s="5" t="s">
        <v>359</v>
      </c>
      <c r="B164" s="5">
        <v>2020</v>
      </c>
      <c r="C164" s="5" t="s">
        <v>229</v>
      </c>
      <c r="D164" s="5" t="s">
        <v>13</v>
      </c>
    </row>
    <row r="165" spans="1:4" x14ac:dyDescent="0.2">
      <c r="A165" s="5" t="s">
        <v>360</v>
      </c>
      <c r="B165" s="5">
        <v>2020</v>
      </c>
      <c r="C165" s="5" t="s">
        <v>229</v>
      </c>
      <c r="D165" s="5" t="s">
        <v>13</v>
      </c>
    </row>
    <row r="166" spans="1:4" x14ac:dyDescent="0.2">
      <c r="A166" s="5" t="s">
        <v>361</v>
      </c>
      <c r="B166" s="5">
        <v>2020</v>
      </c>
      <c r="C166" s="5" t="s">
        <v>229</v>
      </c>
      <c r="D166" s="5" t="s">
        <v>13</v>
      </c>
    </row>
    <row r="167" spans="1:4" x14ac:dyDescent="0.2">
      <c r="A167" s="5" t="s">
        <v>362</v>
      </c>
      <c r="B167" s="5">
        <v>2020</v>
      </c>
      <c r="C167" s="5" t="s">
        <v>309</v>
      </c>
      <c r="D167" s="5" t="s">
        <v>13</v>
      </c>
    </row>
    <row r="168" spans="1:4" x14ac:dyDescent="0.2">
      <c r="A168" s="5" t="s">
        <v>363</v>
      </c>
      <c r="B168" s="5">
        <v>2020</v>
      </c>
      <c r="C168" s="5" t="s">
        <v>319</v>
      </c>
      <c r="D168" s="5" t="s">
        <v>13</v>
      </c>
    </row>
    <row r="169" spans="1:4" x14ac:dyDescent="0.2">
      <c r="A169" s="5" t="s">
        <v>372</v>
      </c>
      <c r="B169" s="5">
        <v>2020</v>
      </c>
      <c r="C169" s="5" t="s">
        <v>40</v>
      </c>
      <c r="D169" s="5" t="s">
        <v>13</v>
      </c>
    </row>
    <row r="170" spans="1:4" x14ac:dyDescent="0.2">
      <c r="A170" s="5" t="s">
        <v>373</v>
      </c>
      <c r="B170" s="5">
        <v>2020</v>
      </c>
      <c r="C170" s="5" t="s">
        <v>40</v>
      </c>
      <c r="D170" s="5" t="s">
        <v>13</v>
      </c>
    </row>
    <row r="171" spans="1:4" x14ac:dyDescent="0.2">
      <c r="A171" s="5" t="s">
        <v>374</v>
      </c>
      <c r="B171" s="5">
        <v>2020</v>
      </c>
      <c r="C171" s="5" t="s">
        <v>40</v>
      </c>
      <c r="D171" s="5" t="s">
        <v>13</v>
      </c>
    </row>
    <row r="172" spans="1:4" x14ac:dyDescent="0.2">
      <c r="A172" s="5" t="s">
        <v>375</v>
      </c>
      <c r="B172" s="5">
        <v>2020</v>
      </c>
      <c r="C172" s="5" t="s">
        <v>40</v>
      </c>
      <c r="D172" s="5" t="s">
        <v>13</v>
      </c>
    </row>
    <row r="173" spans="1:4" x14ac:dyDescent="0.2">
      <c r="A173" s="5" t="s">
        <v>376</v>
      </c>
      <c r="B173" s="5">
        <v>2020</v>
      </c>
      <c r="C173" s="5" t="s">
        <v>40</v>
      </c>
      <c r="D173" s="5" t="s">
        <v>13</v>
      </c>
    </row>
    <row r="174" spans="1:4" x14ac:dyDescent="0.2">
      <c r="A174" s="5" t="s">
        <v>377</v>
      </c>
      <c r="B174" s="5">
        <v>2020</v>
      </c>
      <c r="C174" s="5" t="s">
        <v>40</v>
      </c>
      <c r="D174" s="5" t="s">
        <v>13</v>
      </c>
    </row>
    <row r="175" spans="1:4" x14ac:dyDescent="0.2">
      <c r="A175" s="5" t="s">
        <v>378</v>
      </c>
      <c r="B175" s="5">
        <v>2020</v>
      </c>
      <c r="C175" s="5" t="s">
        <v>40</v>
      </c>
      <c r="D175" s="5" t="s">
        <v>13</v>
      </c>
    </row>
    <row r="176" spans="1:4" x14ac:dyDescent="0.2">
      <c r="A176" s="5" t="s">
        <v>379</v>
      </c>
      <c r="B176" s="5">
        <v>2020</v>
      </c>
      <c r="C176" s="5" t="s">
        <v>40</v>
      </c>
      <c r="D176" s="5" t="s">
        <v>13</v>
      </c>
    </row>
    <row r="177" spans="1:5" x14ac:dyDescent="0.2">
      <c r="A177" s="5" t="s">
        <v>380</v>
      </c>
      <c r="B177" s="5">
        <v>2020</v>
      </c>
      <c r="C177" s="5" t="s">
        <v>40</v>
      </c>
      <c r="D177" s="5" t="s">
        <v>13</v>
      </c>
    </row>
    <row r="178" spans="1:5" x14ac:dyDescent="0.2">
      <c r="A178" s="5" t="s">
        <v>381</v>
      </c>
      <c r="B178" s="5">
        <v>2020</v>
      </c>
      <c r="C178" s="5" t="s">
        <v>230</v>
      </c>
      <c r="D178" s="5" t="s">
        <v>13</v>
      </c>
    </row>
    <row r="179" spans="1:5" x14ac:dyDescent="0.2">
      <c r="A179" s="5" t="s">
        <v>382</v>
      </c>
      <c r="B179" s="5">
        <v>2020</v>
      </c>
      <c r="C179" s="5" t="s">
        <v>231</v>
      </c>
      <c r="D179" s="5" t="s">
        <v>13</v>
      </c>
    </row>
    <row r="180" spans="1:5" x14ac:dyDescent="0.2">
      <c r="A180" s="5" t="s">
        <v>383</v>
      </c>
      <c r="B180" s="5">
        <v>2020</v>
      </c>
      <c r="C180" s="5" t="s">
        <v>231</v>
      </c>
      <c r="D180" s="5" t="s">
        <v>13</v>
      </c>
    </row>
    <row r="181" spans="1:5" x14ac:dyDescent="0.2">
      <c r="A181" s="5" t="s">
        <v>384</v>
      </c>
      <c r="B181" s="5">
        <v>2020</v>
      </c>
      <c r="C181" s="5" t="s">
        <v>231</v>
      </c>
      <c r="D181" s="5" t="s">
        <v>13</v>
      </c>
    </row>
    <row r="182" spans="1:5" x14ac:dyDescent="0.2">
      <c r="A182" s="5" t="s">
        <v>385</v>
      </c>
      <c r="B182" s="5">
        <v>2020</v>
      </c>
      <c r="C182" s="5" t="s">
        <v>231</v>
      </c>
      <c r="D182" s="5" t="s">
        <v>13</v>
      </c>
    </row>
    <row r="183" spans="1:5" x14ac:dyDescent="0.2">
      <c r="A183" s="5" t="s">
        <v>386</v>
      </c>
      <c r="B183" s="5">
        <v>2020</v>
      </c>
      <c r="C183" s="5" t="s">
        <v>231</v>
      </c>
      <c r="D183" s="5" t="s">
        <v>13</v>
      </c>
    </row>
    <row r="184" spans="1:5" x14ac:dyDescent="0.2">
      <c r="A184" s="5" t="s">
        <v>387</v>
      </c>
      <c r="B184" s="5">
        <v>2020</v>
      </c>
      <c r="C184" s="5" t="s">
        <v>231</v>
      </c>
      <c r="D184" s="5" t="s">
        <v>13</v>
      </c>
    </row>
    <row r="185" spans="1:5" x14ac:dyDescent="0.2">
      <c r="A185" s="9" t="s">
        <v>429</v>
      </c>
      <c r="B185" s="9">
        <v>2020</v>
      </c>
      <c r="C185" s="9" t="s">
        <v>100</v>
      </c>
      <c r="D185" s="9" t="s">
        <v>16</v>
      </c>
      <c r="E185" s="9" t="s">
        <v>448</v>
      </c>
    </row>
    <row r="186" spans="1:5" x14ac:dyDescent="0.2">
      <c r="A186" s="9" t="s">
        <v>430</v>
      </c>
      <c r="B186" s="9">
        <v>2020</v>
      </c>
      <c r="C186" s="9" t="s">
        <v>104</v>
      </c>
      <c r="D186" s="9" t="s">
        <v>16</v>
      </c>
      <c r="E186" s="9" t="s">
        <v>449</v>
      </c>
    </row>
    <row r="187" spans="1:5" x14ac:dyDescent="0.2">
      <c r="A187" s="9" t="s">
        <v>432</v>
      </c>
      <c r="B187" s="9">
        <v>2020</v>
      </c>
      <c r="C187" s="9" t="s">
        <v>134</v>
      </c>
      <c r="D187" s="9" t="s">
        <v>16</v>
      </c>
      <c r="E187" s="9" t="s">
        <v>448</v>
      </c>
    </row>
    <row r="188" spans="1:5" x14ac:dyDescent="0.2">
      <c r="A188" s="9" t="s">
        <v>435</v>
      </c>
      <c r="B188" s="9">
        <v>2020</v>
      </c>
      <c r="C188" s="9" t="s">
        <v>219</v>
      </c>
      <c r="D188" s="9" t="s">
        <v>16</v>
      </c>
      <c r="E188" s="9" t="s">
        <v>448</v>
      </c>
    </row>
    <row r="189" spans="1:5" x14ac:dyDescent="0.2">
      <c r="A189" s="9" t="s">
        <v>438</v>
      </c>
      <c r="B189" s="9">
        <v>2020</v>
      </c>
      <c r="C189" s="9" t="s">
        <v>228</v>
      </c>
      <c r="D189" s="9" t="s">
        <v>16</v>
      </c>
      <c r="E189" s="9" t="s">
        <v>449</v>
      </c>
    </row>
  </sheetData>
  <sortState xmlns:xlrd2="http://schemas.microsoft.com/office/spreadsheetml/2017/richdata2" ref="A2:E189">
    <sortCondition ref="A8:A189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CF800-2735-4C1F-9199-D2FEB1D8B4B4}">
  <dimension ref="A1:AB49"/>
  <sheetViews>
    <sheetView workbookViewId="0">
      <selection activeCell="A16" sqref="A16:XFD16"/>
    </sheetView>
  </sheetViews>
  <sheetFormatPr baseColWidth="10" defaultColWidth="8.83203125" defaultRowHeight="15" x14ac:dyDescent="0.2"/>
  <sheetData>
    <row r="1" spans="1:27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322</v>
      </c>
      <c r="L1" s="1" t="s">
        <v>323</v>
      </c>
      <c r="M1" s="1" t="s">
        <v>324</v>
      </c>
      <c r="N1" s="1" t="s">
        <v>325</v>
      </c>
      <c r="O1" s="1" t="s">
        <v>321</v>
      </c>
      <c r="P1" s="1" t="s">
        <v>10</v>
      </c>
      <c r="Q1" s="1" t="s">
        <v>333</v>
      </c>
      <c r="R1" s="1" t="s">
        <v>332</v>
      </c>
      <c r="S1" s="1" t="s">
        <v>334</v>
      </c>
      <c r="T1" s="1" t="s">
        <v>326</v>
      </c>
      <c r="U1" s="1" t="s">
        <v>331</v>
      </c>
      <c r="V1" s="1" t="s">
        <v>327</v>
      </c>
      <c r="W1" s="1" t="s">
        <v>330</v>
      </c>
      <c r="X1" s="1" t="s">
        <v>328</v>
      </c>
      <c r="Y1" s="1" t="s">
        <v>329</v>
      </c>
      <c r="Z1" s="1" t="s">
        <v>110</v>
      </c>
      <c r="AA1" s="1" t="s">
        <v>446</v>
      </c>
    </row>
    <row r="2" spans="1:27" s="2" customFormat="1" x14ac:dyDescent="0.2">
      <c r="A2" s="8" t="s">
        <v>69</v>
      </c>
      <c r="B2" s="2" t="s">
        <v>70</v>
      </c>
      <c r="C2" s="2" t="s">
        <v>71</v>
      </c>
      <c r="D2" s="2" t="s">
        <v>72</v>
      </c>
      <c r="E2" s="2">
        <v>2014</v>
      </c>
      <c r="F2" s="2" t="s">
        <v>11</v>
      </c>
      <c r="G2" s="2" t="s">
        <v>73</v>
      </c>
      <c r="H2" s="5"/>
      <c r="I2" s="2">
        <v>1</v>
      </c>
      <c r="J2" s="2" t="s">
        <v>16</v>
      </c>
      <c r="P2" s="2" t="s">
        <v>17</v>
      </c>
      <c r="Q2" s="2">
        <v>9.125</v>
      </c>
      <c r="R2" s="2">
        <f t="shared" ref="R2:R48" si="0">T2+V2+X2</f>
        <v>8.8097000000000012</v>
      </c>
      <c r="S2" s="2">
        <v>8.625</v>
      </c>
      <c r="T2" s="2">
        <v>1.5714600000000001</v>
      </c>
      <c r="U2" s="2">
        <v>3.1905400000000004</v>
      </c>
      <c r="V2" s="2">
        <v>3.6667400000000003</v>
      </c>
      <c r="W2" s="2">
        <v>3.7619800000000003</v>
      </c>
      <c r="X2" s="2">
        <v>3.5715000000000003</v>
      </c>
      <c r="Y2" s="2">
        <v>3.7619800000000003</v>
      </c>
      <c r="AA2" s="6" t="s">
        <v>398</v>
      </c>
    </row>
    <row r="3" spans="1:27" s="2" customFormat="1" x14ac:dyDescent="0.2">
      <c r="A3" s="8" t="s">
        <v>74</v>
      </c>
      <c r="B3" s="2" t="s">
        <v>75</v>
      </c>
      <c r="C3" s="2" t="s">
        <v>76</v>
      </c>
      <c r="D3" s="2" t="s">
        <v>77</v>
      </c>
      <c r="E3" s="2">
        <v>2014</v>
      </c>
      <c r="F3" s="2" t="s">
        <v>11</v>
      </c>
      <c r="G3" s="2" t="s">
        <v>73</v>
      </c>
      <c r="H3" s="5"/>
      <c r="I3" s="2">
        <v>1</v>
      </c>
      <c r="J3" s="2" t="s">
        <v>16</v>
      </c>
      <c r="P3" s="2" t="s">
        <v>17</v>
      </c>
      <c r="Q3" s="2">
        <v>7.75</v>
      </c>
      <c r="R3" s="2">
        <f t="shared" si="0"/>
        <v>7.5239600000000006</v>
      </c>
      <c r="S3" s="2">
        <v>6.75</v>
      </c>
      <c r="T3" s="2">
        <v>1.4762200000000001</v>
      </c>
      <c r="U3" s="2">
        <v>2.6191</v>
      </c>
      <c r="V3" s="2">
        <v>3.0476800000000002</v>
      </c>
      <c r="W3" s="2">
        <v>3.0953000000000004</v>
      </c>
      <c r="X3" s="2">
        <v>3.0000599999999999</v>
      </c>
      <c r="Y3" s="2">
        <v>3.0476800000000002</v>
      </c>
      <c r="AA3" s="6" t="s">
        <v>399</v>
      </c>
    </row>
    <row r="4" spans="1:27" s="2" customFormat="1" x14ac:dyDescent="0.2">
      <c r="A4" s="8" t="s">
        <v>78</v>
      </c>
      <c r="B4" s="2" t="s">
        <v>79</v>
      </c>
      <c r="C4" s="2" t="s">
        <v>80</v>
      </c>
      <c r="D4" s="2" t="s">
        <v>77</v>
      </c>
      <c r="E4" s="2">
        <v>2014</v>
      </c>
      <c r="F4" s="2" t="s">
        <v>11</v>
      </c>
      <c r="G4" s="2" t="s">
        <v>73</v>
      </c>
      <c r="H4" s="5"/>
      <c r="I4" s="2">
        <v>2</v>
      </c>
      <c r="J4" s="2" t="s">
        <v>16</v>
      </c>
      <c r="P4" s="2" t="s">
        <v>17</v>
      </c>
      <c r="Q4" s="2">
        <v>9.375</v>
      </c>
      <c r="R4" s="2">
        <f t="shared" si="0"/>
        <v>9.0954200000000007</v>
      </c>
      <c r="S4" s="2">
        <v>9</v>
      </c>
      <c r="T4" s="2">
        <v>1.5238400000000001</v>
      </c>
      <c r="U4" s="2">
        <v>3.0953000000000004</v>
      </c>
      <c r="V4" s="2">
        <v>3.9524600000000003</v>
      </c>
      <c r="W4" s="2">
        <v>3.4286400000000001</v>
      </c>
      <c r="X4" s="2">
        <v>3.6191200000000001</v>
      </c>
      <c r="Y4" s="2">
        <v>3.7143600000000001</v>
      </c>
      <c r="AA4" s="6" t="s">
        <v>400</v>
      </c>
    </row>
    <row r="5" spans="1:27" s="2" customFormat="1" x14ac:dyDescent="0.2">
      <c r="A5" s="8" t="s">
        <v>81</v>
      </c>
      <c r="B5" s="2" t="s">
        <v>82</v>
      </c>
      <c r="C5" s="2" t="s">
        <v>83</v>
      </c>
      <c r="D5" s="2" t="s">
        <v>84</v>
      </c>
      <c r="E5" s="2">
        <v>2014</v>
      </c>
      <c r="F5" s="2" t="s">
        <v>11</v>
      </c>
      <c r="G5" s="2" t="s">
        <v>73</v>
      </c>
      <c r="H5" s="5"/>
      <c r="I5" s="2">
        <v>1</v>
      </c>
      <c r="J5" s="2" t="s">
        <v>16</v>
      </c>
      <c r="P5" s="2" t="s">
        <v>17</v>
      </c>
      <c r="Q5" s="2">
        <v>10.25</v>
      </c>
      <c r="R5" s="2">
        <f t="shared" si="0"/>
        <v>9.8097200000000004</v>
      </c>
      <c r="S5" s="2">
        <v>8.75</v>
      </c>
      <c r="T5" s="2">
        <v>2.04766</v>
      </c>
      <c r="U5" s="2">
        <v>3.2857800000000004</v>
      </c>
      <c r="V5" s="2">
        <v>3.8096000000000001</v>
      </c>
      <c r="W5" s="2">
        <v>3.5238800000000001</v>
      </c>
      <c r="X5" s="2">
        <v>3.9524600000000003</v>
      </c>
      <c r="Y5" s="2">
        <v>4.5239000000000003</v>
      </c>
      <c r="AA5" s="6" t="s">
        <v>401</v>
      </c>
    </row>
    <row r="6" spans="1:27" s="2" customFormat="1" x14ac:dyDescent="0.2">
      <c r="A6" s="8" t="s">
        <v>85</v>
      </c>
      <c r="B6" s="2" t="s">
        <v>86</v>
      </c>
      <c r="C6" s="2" t="s">
        <v>87</v>
      </c>
      <c r="D6" s="2" t="s">
        <v>88</v>
      </c>
      <c r="E6" s="2">
        <v>2014</v>
      </c>
      <c r="F6" s="2" t="s">
        <v>11</v>
      </c>
      <c r="G6" s="2" t="s">
        <v>73</v>
      </c>
      <c r="H6" s="5"/>
      <c r="I6" s="2">
        <v>1</v>
      </c>
      <c r="J6" s="2" t="s">
        <v>16</v>
      </c>
      <c r="P6" s="2" t="s">
        <v>17</v>
      </c>
      <c r="Q6" s="2">
        <v>9.625</v>
      </c>
      <c r="R6" s="2">
        <f t="shared" si="0"/>
        <v>9.2382800000000014</v>
      </c>
      <c r="S6" s="2">
        <v>8.625</v>
      </c>
      <c r="T6" s="2">
        <v>1.7619400000000001</v>
      </c>
      <c r="U6" s="2">
        <v>3.2857800000000004</v>
      </c>
      <c r="V6" s="2">
        <v>4.1905600000000005</v>
      </c>
      <c r="W6" s="2">
        <v>3.7619800000000003</v>
      </c>
      <c r="X6" s="2">
        <v>3.2857800000000004</v>
      </c>
      <c r="Y6" s="2">
        <v>4.0000800000000005</v>
      </c>
      <c r="AA6" s="6" t="s">
        <v>402</v>
      </c>
    </row>
    <row r="7" spans="1:27" s="2" customFormat="1" x14ac:dyDescent="0.2">
      <c r="A7" s="8" t="s">
        <v>89</v>
      </c>
      <c r="B7" s="2" t="s">
        <v>90</v>
      </c>
      <c r="C7" s="2" t="s">
        <v>91</v>
      </c>
      <c r="D7" s="2" t="s">
        <v>92</v>
      </c>
      <c r="E7" s="2">
        <v>2014</v>
      </c>
      <c r="F7" s="2" t="s">
        <v>11</v>
      </c>
      <c r="G7" s="2" t="s">
        <v>73</v>
      </c>
      <c r="H7" s="5"/>
      <c r="I7" s="2">
        <v>1</v>
      </c>
      <c r="J7" s="2" t="s">
        <v>16</v>
      </c>
      <c r="P7" s="2" t="s">
        <v>17</v>
      </c>
      <c r="Q7" s="2">
        <v>10</v>
      </c>
      <c r="R7" s="2">
        <f t="shared" si="0"/>
        <v>9.5240000000000009</v>
      </c>
      <c r="S7" s="2">
        <v>9.125</v>
      </c>
      <c r="T7" s="2">
        <v>1.3809800000000001</v>
      </c>
      <c r="U7" s="2">
        <v>3.2857800000000004</v>
      </c>
      <c r="V7" s="2">
        <v>4.0953200000000001</v>
      </c>
      <c r="W7" s="2">
        <v>3.6191200000000001</v>
      </c>
      <c r="X7" s="2">
        <v>4.0476999999999999</v>
      </c>
      <c r="Y7" s="2">
        <v>3.8096000000000001</v>
      </c>
      <c r="AA7" s="6" t="s">
        <v>403</v>
      </c>
    </row>
    <row r="8" spans="1:27" s="2" customFormat="1" x14ac:dyDescent="0.2">
      <c r="A8" s="8" t="s">
        <v>93</v>
      </c>
      <c r="B8" s="2" t="s">
        <v>94</v>
      </c>
      <c r="C8" s="2" t="s">
        <v>95</v>
      </c>
      <c r="D8" s="2" t="s">
        <v>96</v>
      </c>
      <c r="E8" s="2">
        <v>2014</v>
      </c>
      <c r="F8" s="2" t="s">
        <v>11</v>
      </c>
      <c r="G8" s="2" t="s">
        <v>73</v>
      </c>
      <c r="H8" s="5"/>
      <c r="I8" s="2">
        <v>1</v>
      </c>
      <c r="J8" s="2" t="s">
        <v>16</v>
      </c>
      <c r="P8" s="2" t="s">
        <v>17</v>
      </c>
      <c r="Q8" s="2">
        <v>9.25</v>
      </c>
      <c r="R8" s="2">
        <f t="shared" si="0"/>
        <v>9.1430400000000009</v>
      </c>
      <c r="S8" s="2">
        <v>8.25</v>
      </c>
      <c r="T8" s="2">
        <v>1.5238400000000001</v>
      </c>
      <c r="U8" s="2">
        <v>3.1429200000000002</v>
      </c>
      <c r="V8" s="2">
        <v>3.8572200000000003</v>
      </c>
      <c r="W8" s="2">
        <v>3.4762600000000003</v>
      </c>
      <c r="X8" s="2">
        <v>3.7619800000000003</v>
      </c>
      <c r="Y8" s="2">
        <v>3.7619800000000003</v>
      </c>
      <c r="AA8" s="6" t="s">
        <v>404</v>
      </c>
    </row>
    <row r="9" spans="1:27" s="2" customFormat="1" x14ac:dyDescent="0.2">
      <c r="A9" s="8" t="s">
        <v>97</v>
      </c>
      <c r="B9" s="2" t="s">
        <v>98</v>
      </c>
      <c r="C9" s="2" t="s">
        <v>99</v>
      </c>
      <c r="E9" s="2">
        <v>2020</v>
      </c>
      <c r="F9" s="2" t="s">
        <v>11</v>
      </c>
      <c r="G9" s="2" t="s">
        <v>73</v>
      </c>
      <c r="H9" s="5" t="s">
        <v>100</v>
      </c>
      <c r="I9" s="2">
        <v>1</v>
      </c>
      <c r="J9" s="2" t="s">
        <v>16</v>
      </c>
      <c r="L9" s="4"/>
      <c r="P9" s="2" t="s">
        <v>53</v>
      </c>
      <c r="Q9" s="2">
        <v>10.5</v>
      </c>
      <c r="R9" s="2">
        <f t="shared" si="0"/>
        <v>9.6192400000000013</v>
      </c>
      <c r="S9" s="2">
        <v>9.75</v>
      </c>
      <c r="T9" s="2">
        <v>1.3809800000000001</v>
      </c>
      <c r="U9" s="2">
        <v>3.5238800000000001</v>
      </c>
      <c r="V9" s="2">
        <v>4.1429400000000003</v>
      </c>
      <c r="W9" s="2">
        <v>4.1429400000000003</v>
      </c>
      <c r="X9" s="2">
        <v>4.0953200000000001</v>
      </c>
      <c r="Y9" s="2">
        <v>4.66676</v>
      </c>
      <c r="Z9" s="4">
        <v>43885</v>
      </c>
      <c r="AA9" s="6" t="s">
        <v>429</v>
      </c>
    </row>
    <row r="10" spans="1:27" s="2" customFormat="1" x14ac:dyDescent="0.2">
      <c r="A10" s="8" t="s">
        <v>101</v>
      </c>
      <c r="B10" s="2" t="s">
        <v>102</v>
      </c>
      <c r="C10" s="2" t="s">
        <v>103</v>
      </c>
      <c r="E10" s="2">
        <v>2020</v>
      </c>
      <c r="F10" s="2" t="s">
        <v>11</v>
      </c>
      <c r="G10" s="2" t="s">
        <v>73</v>
      </c>
      <c r="H10" s="5" t="s">
        <v>104</v>
      </c>
      <c r="I10" s="2">
        <v>1</v>
      </c>
      <c r="J10" s="2" t="s">
        <v>16</v>
      </c>
      <c r="L10" s="4"/>
      <c r="P10" s="2" t="s">
        <v>17</v>
      </c>
      <c r="Q10" s="2">
        <v>9.875</v>
      </c>
      <c r="R10" s="2">
        <f t="shared" si="0"/>
        <v>9.6668599999999998</v>
      </c>
      <c r="S10" s="2">
        <v>9</v>
      </c>
      <c r="T10" s="2">
        <v>1.7619400000000001</v>
      </c>
      <c r="U10" s="2">
        <v>3.1905400000000004</v>
      </c>
      <c r="V10" s="2">
        <v>4.0000800000000005</v>
      </c>
      <c r="W10" s="2">
        <v>3.5238800000000001</v>
      </c>
      <c r="X10" s="2">
        <v>3.9048400000000001</v>
      </c>
      <c r="Y10" s="2">
        <v>3.9048400000000001</v>
      </c>
      <c r="Z10" s="4">
        <v>43860</v>
      </c>
      <c r="AA10" s="6" t="s">
        <v>430</v>
      </c>
    </row>
    <row r="11" spans="1:27" s="2" customFormat="1" x14ac:dyDescent="0.2">
      <c r="A11" s="8" t="s">
        <v>105</v>
      </c>
      <c r="B11" s="2" t="s">
        <v>106</v>
      </c>
      <c r="C11" s="2" t="s">
        <v>107</v>
      </c>
      <c r="E11" s="2">
        <v>2020</v>
      </c>
      <c r="F11" s="2" t="s">
        <v>11</v>
      </c>
      <c r="G11" s="2" t="s">
        <v>73</v>
      </c>
      <c r="H11" s="5" t="s">
        <v>108</v>
      </c>
      <c r="I11" s="2">
        <v>1</v>
      </c>
      <c r="J11" s="2" t="s">
        <v>16</v>
      </c>
      <c r="L11" s="4"/>
      <c r="P11" s="2" t="s">
        <v>53</v>
      </c>
      <c r="Q11" s="2">
        <v>11</v>
      </c>
      <c r="R11" s="2">
        <f t="shared" si="0"/>
        <v>10.476400000000002</v>
      </c>
      <c r="S11" s="2">
        <v>9.375</v>
      </c>
      <c r="T11" s="2">
        <v>1.7143200000000001</v>
      </c>
      <c r="U11" s="2">
        <v>3.3810200000000004</v>
      </c>
      <c r="V11" s="2">
        <v>4.0000800000000005</v>
      </c>
      <c r="W11" s="2">
        <v>3.9524600000000003</v>
      </c>
      <c r="X11" s="2">
        <v>4.7620000000000005</v>
      </c>
      <c r="Y11" s="2">
        <v>4.1429400000000003</v>
      </c>
      <c r="Z11" s="4">
        <v>43880</v>
      </c>
      <c r="AA11" s="6" t="s">
        <v>431</v>
      </c>
    </row>
    <row r="12" spans="1:27" s="2" customFormat="1" x14ac:dyDescent="0.2">
      <c r="A12" s="8" t="s">
        <v>126</v>
      </c>
      <c r="B12" s="2" t="s">
        <v>127</v>
      </c>
      <c r="C12" s="2" t="s">
        <v>21</v>
      </c>
      <c r="D12" s="2" t="s">
        <v>128</v>
      </c>
      <c r="E12" s="2">
        <v>2014</v>
      </c>
      <c r="F12" s="2" t="s">
        <v>11</v>
      </c>
      <c r="G12" s="2" t="s">
        <v>73</v>
      </c>
      <c r="H12" s="5"/>
      <c r="I12" s="2">
        <v>1</v>
      </c>
      <c r="J12" s="2" t="s">
        <v>16</v>
      </c>
      <c r="P12" s="2" t="s">
        <v>53</v>
      </c>
      <c r="Q12" s="2">
        <v>9.5</v>
      </c>
      <c r="R12" s="2">
        <f t="shared" si="0"/>
        <v>8.9525600000000001</v>
      </c>
      <c r="S12" s="2">
        <v>9</v>
      </c>
      <c r="T12" s="2">
        <v>1.3809800000000001</v>
      </c>
      <c r="U12" s="2">
        <v>3.1905400000000004</v>
      </c>
      <c r="V12" s="2">
        <v>3.7619800000000003</v>
      </c>
      <c r="W12" s="2">
        <v>3.7143600000000001</v>
      </c>
      <c r="X12" s="2">
        <v>3.8096000000000001</v>
      </c>
      <c r="Y12" s="2">
        <v>3.6667400000000003</v>
      </c>
      <c r="AA12" s="6" t="s">
        <v>408</v>
      </c>
    </row>
    <row r="13" spans="1:27" s="2" customFormat="1" x14ac:dyDescent="0.2">
      <c r="A13" s="8" t="s">
        <v>129</v>
      </c>
      <c r="B13" s="2" t="s">
        <v>130</v>
      </c>
      <c r="C13" s="2" t="s">
        <v>22</v>
      </c>
      <c r="D13" s="2" t="s">
        <v>131</v>
      </c>
      <c r="E13" s="2">
        <v>2014</v>
      </c>
      <c r="F13" s="2" t="s">
        <v>11</v>
      </c>
      <c r="G13" s="2" t="s">
        <v>73</v>
      </c>
      <c r="H13" s="5"/>
      <c r="I13" s="2">
        <v>1</v>
      </c>
      <c r="J13" s="2" t="s">
        <v>16</v>
      </c>
      <c r="P13" s="2" t="s">
        <v>53</v>
      </c>
      <c r="Q13" s="2">
        <v>9.875</v>
      </c>
      <c r="R13" s="2">
        <f t="shared" si="0"/>
        <v>9.2859000000000016</v>
      </c>
      <c r="S13" s="2">
        <v>8.875</v>
      </c>
      <c r="T13" s="2">
        <v>1.5714600000000001</v>
      </c>
      <c r="U13" s="2">
        <v>3.2857800000000004</v>
      </c>
      <c r="V13" s="2">
        <v>3.7143600000000001</v>
      </c>
      <c r="W13" s="2">
        <v>3.9048400000000001</v>
      </c>
      <c r="X13" s="2">
        <v>4.0000800000000005</v>
      </c>
      <c r="Y13" s="2">
        <v>3.9048400000000001</v>
      </c>
      <c r="AA13" s="6" t="s">
        <v>409</v>
      </c>
    </row>
    <row r="14" spans="1:27" s="2" customFormat="1" x14ac:dyDescent="0.2">
      <c r="A14" s="8" t="s">
        <v>117</v>
      </c>
      <c r="B14" s="2" t="s">
        <v>118</v>
      </c>
      <c r="C14" s="2" t="s">
        <v>14</v>
      </c>
      <c r="D14" s="2" t="s">
        <v>119</v>
      </c>
      <c r="E14" s="2">
        <v>2014</v>
      </c>
      <c r="F14" s="2" t="s">
        <v>11</v>
      </c>
      <c r="G14" s="2" t="s">
        <v>73</v>
      </c>
      <c r="H14" s="5"/>
      <c r="I14" s="2">
        <v>1</v>
      </c>
      <c r="J14" s="2" t="s">
        <v>16</v>
      </c>
      <c r="P14" s="2" t="s">
        <v>53</v>
      </c>
      <c r="Q14" s="2">
        <v>10.75</v>
      </c>
      <c r="R14" s="2">
        <f t="shared" si="0"/>
        <v>10.14306</v>
      </c>
      <c r="S14" s="2">
        <v>9.5</v>
      </c>
      <c r="T14" s="2">
        <v>1.6190800000000001</v>
      </c>
      <c r="U14" s="2">
        <v>3.5238800000000001</v>
      </c>
      <c r="V14" s="2">
        <v>4.2381799999999998</v>
      </c>
      <c r="W14" s="2">
        <v>3.9524600000000003</v>
      </c>
      <c r="X14" s="2">
        <v>4.2858000000000001</v>
      </c>
      <c r="Y14" s="2">
        <v>4.2858000000000001</v>
      </c>
      <c r="AA14" s="6" t="s">
        <v>405</v>
      </c>
    </row>
    <row r="15" spans="1:27" s="2" customFormat="1" x14ac:dyDescent="0.2">
      <c r="A15" s="8" t="s">
        <v>120</v>
      </c>
      <c r="B15" s="2" t="s">
        <v>121</v>
      </c>
      <c r="C15" s="2" t="s">
        <v>15</v>
      </c>
      <c r="D15" s="2" t="s">
        <v>122</v>
      </c>
      <c r="E15" s="2">
        <v>2014</v>
      </c>
      <c r="F15" s="2" t="s">
        <v>11</v>
      </c>
      <c r="G15" s="2" t="s">
        <v>73</v>
      </c>
      <c r="H15" s="5"/>
      <c r="I15" s="2">
        <v>1</v>
      </c>
      <c r="J15" s="2" t="s">
        <v>16</v>
      </c>
      <c r="P15" s="2" t="s">
        <v>53</v>
      </c>
      <c r="Q15" s="2">
        <v>8.875</v>
      </c>
      <c r="R15" s="2">
        <f t="shared" si="0"/>
        <v>9.1430400000000009</v>
      </c>
      <c r="S15" s="2">
        <v>8.875</v>
      </c>
      <c r="T15" s="2">
        <v>1.6190800000000001</v>
      </c>
      <c r="U15" s="2">
        <v>3.1905400000000004</v>
      </c>
      <c r="V15" s="2">
        <v>3.7619800000000003</v>
      </c>
      <c r="W15" s="2">
        <v>4.0476999999999999</v>
      </c>
      <c r="X15" s="2">
        <v>3.7619800000000003</v>
      </c>
      <c r="Y15" s="2">
        <v>4.1429400000000003</v>
      </c>
      <c r="AA15" s="6" t="s">
        <v>406</v>
      </c>
    </row>
    <row r="16" spans="1:27" s="2" customFormat="1" x14ac:dyDescent="0.2">
      <c r="A16" s="8" t="s">
        <v>123</v>
      </c>
      <c r="B16" s="2" t="s">
        <v>124</v>
      </c>
      <c r="C16" s="2" t="s">
        <v>19</v>
      </c>
      <c r="D16" s="2" t="s">
        <v>125</v>
      </c>
      <c r="E16" s="2">
        <v>2014</v>
      </c>
      <c r="F16" s="2" t="s">
        <v>11</v>
      </c>
      <c r="G16" s="2" t="s">
        <v>73</v>
      </c>
      <c r="H16" s="5"/>
      <c r="I16" s="2">
        <v>1</v>
      </c>
      <c r="J16" s="2" t="s">
        <v>16</v>
      </c>
      <c r="P16" s="2" t="s">
        <v>53</v>
      </c>
      <c r="Q16" s="2">
        <v>11.25</v>
      </c>
      <c r="R16" s="2">
        <f t="shared" si="0"/>
        <v>9.8573400000000007</v>
      </c>
      <c r="S16" s="2">
        <v>9.875</v>
      </c>
      <c r="T16" s="2">
        <v>1.5714600000000001</v>
      </c>
      <c r="U16" s="2">
        <v>3.6667400000000003</v>
      </c>
      <c r="V16" s="2">
        <v>3.8572200000000003</v>
      </c>
      <c r="W16" s="2">
        <v>4.0476999999999999</v>
      </c>
      <c r="X16" s="2">
        <v>4.4286599999999998</v>
      </c>
      <c r="Y16" s="2">
        <v>4.66676</v>
      </c>
      <c r="AA16" s="6" t="s">
        <v>407</v>
      </c>
    </row>
    <row r="17" spans="1:28" s="2" customFormat="1" x14ac:dyDescent="0.2">
      <c r="A17" s="8" t="s">
        <v>132</v>
      </c>
      <c r="B17" s="2" t="s">
        <v>133</v>
      </c>
      <c r="C17" s="2" t="s">
        <v>25</v>
      </c>
      <c r="E17" s="2">
        <v>2020</v>
      </c>
      <c r="F17" s="2" t="s">
        <v>11</v>
      </c>
      <c r="G17" s="2" t="s">
        <v>73</v>
      </c>
      <c r="H17" s="5" t="s">
        <v>134</v>
      </c>
      <c r="I17" s="2">
        <v>1</v>
      </c>
      <c r="J17" s="2" t="s">
        <v>16</v>
      </c>
      <c r="P17" s="2" t="s">
        <v>17</v>
      </c>
      <c r="Q17" s="2">
        <v>9</v>
      </c>
      <c r="R17" s="2">
        <f t="shared" si="0"/>
        <v>8.6192200000000003</v>
      </c>
      <c r="S17" s="2">
        <v>8.25</v>
      </c>
      <c r="T17" s="2">
        <v>1.5238400000000001</v>
      </c>
      <c r="U17" s="2">
        <v>3.2857800000000004</v>
      </c>
      <c r="V17" s="2">
        <v>3.4286400000000001</v>
      </c>
      <c r="W17" s="2">
        <v>3.3334000000000001</v>
      </c>
      <c r="X17" s="2">
        <v>3.6667400000000003</v>
      </c>
      <c r="Y17" s="2">
        <v>4.0000800000000005</v>
      </c>
      <c r="Z17" s="4">
        <v>43891</v>
      </c>
      <c r="AA17" s="6" t="s">
        <v>432</v>
      </c>
      <c r="AB17" s="4"/>
    </row>
    <row r="18" spans="1:28" s="2" customFormat="1" x14ac:dyDescent="0.2">
      <c r="A18" s="8" t="s">
        <v>135</v>
      </c>
      <c r="B18" s="2" t="s">
        <v>136</v>
      </c>
      <c r="C18" s="2" t="s">
        <v>26</v>
      </c>
      <c r="E18" s="2">
        <v>2020</v>
      </c>
      <c r="F18" s="2" t="s">
        <v>11</v>
      </c>
      <c r="G18" s="2" t="s">
        <v>73</v>
      </c>
      <c r="H18" s="5" t="s">
        <v>137</v>
      </c>
      <c r="I18" s="2">
        <v>1</v>
      </c>
      <c r="J18" s="2" t="s">
        <v>16</v>
      </c>
      <c r="P18" s="2" t="s">
        <v>17</v>
      </c>
      <c r="Q18" s="2">
        <v>10.25</v>
      </c>
      <c r="R18" s="2">
        <f t="shared" si="0"/>
        <v>9.4763799999999989</v>
      </c>
      <c r="S18" s="2">
        <v>9.375</v>
      </c>
      <c r="T18" s="2">
        <v>1.6667000000000001</v>
      </c>
      <c r="U18" s="2">
        <v>3.2381600000000001</v>
      </c>
      <c r="V18" s="2">
        <v>4.0953200000000001</v>
      </c>
      <c r="W18" s="2">
        <v>4.0000800000000005</v>
      </c>
      <c r="X18" s="2">
        <v>3.7143600000000001</v>
      </c>
      <c r="Y18" s="2">
        <v>4.0476999999999999</v>
      </c>
      <c r="Z18" s="4">
        <v>43875</v>
      </c>
      <c r="AA18" s="6" t="s">
        <v>433</v>
      </c>
      <c r="AB18" s="4"/>
    </row>
    <row r="19" spans="1:28" s="2" customFormat="1" x14ac:dyDescent="0.2">
      <c r="A19" s="8" t="s">
        <v>203</v>
      </c>
      <c r="B19" s="2" t="s">
        <v>204</v>
      </c>
      <c r="C19" s="2" t="s">
        <v>21</v>
      </c>
      <c r="D19" s="2" t="s">
        <v>205</v>
      </c>
      <c r="E19" s="2">
        <v>2014</v>
      </c>
      <c r="F19" s="2" t="s">
        <v>11</v>
      </c>
      <c r="G19" s="2" t="s">
        <v>73</v>
      </c>
      <c r="H19" s="5"/>
      <c r="I19" s="2">
        <v>1</v>
      </c>
      <c r="J19" s="2" t="s">
        <v>16</v>
      </c>
      <c r="P19" s="2" t="s">
        <v>17</v>
      </c>
      <c r="Q19" s="2">
        <v>9.25</v>
      </c>
      <c r="R19" s="2">
        <f t="shared" si="0"/>
        <v>8.5716000000000001</v>
      </c>
      <c r="S19" s="2">
        <v>8.875</v>
      </c>
      <c r="T19" s="2">
        <v>1.6667000000000001</v>
      </c>
      <c r="U19" s="2">
        <v>3.2857800000000004</v>
      </c>
      <c r="V19" s="2">
        <v>3.6667400000000003</v>
      </c>
      <c r="W19" s="2">
        <v>3.3810200000000004</v>
      </c>
      <c r="X19" s="2">
        <v>3.2381600000000001</v>
      </c>
      <c r="Y19" s="2">
        <v>3.7143600000000001</v>
      </c>
      <c r="AA19" s="6" t="s">
        <v>410</v>
      </c>
    </row>
    <row r="20" spans="1:28" s="2" customFormat="1" x14ac:dyDescent="0.2">
      <c r="A20" s="8" t="s">
        <v>206</v>
      </c>
      <c r="B20" s="2" t="s">
        <v>207</v>
      </c>
      <c r="C20" s="2" t="s">
        <v>22</v>
      </c>
      <c r="D20" s="2" t="s">
        <v>208</v>
      </c>
      <c r="E20" s="2">
        <v>2014</v>
      </c>
      <c r="F20" s="2" t="s">
        <v>11</v>
      </c>
      <c r="G20" s="2" t="s">
        <v>73</v>
      </c>
      <c r="H20" s="5"/>
      <c r="I20" s="2">
        <v>1</v>
      </c>
      <c r="J20" s="2" t="s">
        <v>16</v>
      </c>
      <c r="P20" s="2" t="s">
        <v>17</v>
      </c>
      <c r="Q20" s="2">
        <v>10.25</v>
      </c>
      <c r="R20" s="2">
        <f t="shared" si="0"/>
        <v>9.6668599999999998</v>
      </c>
      <c r="S20" s="2">
        <v>8</v>
      </c>
      <c r="T20" s="2">
        <v>1.5238400000000001</v>
      </c>
      <c r="U20" s="2">
        <v>3.4286400000000001</v>
      </c>
      <c r="V20" s="2">
        <v>3.6191200000000001</v>
      </c>
      <c r="W20" s="2">
        <v>3.5238800000000001</v>
      </c>
      <c r="X20" s="2">
        <v>4.5239000000000003</v>
      </c>
      <c r="Y20" s="2">
        <v>3.5715000000000003</v>
      </c>
      <c r="AA20" s="6" t="s">
        <v>411</v>
      </c>
    </row>
    <row r="21" spans="1:28" s="2" customFormat="1" x14ac:dyDescent="0.2">
      <c r="A21" s="8" t="s">
        <v>209</v>
      </c>
      <c r="B21" s="2" t="s">
        <v>210</v>
      </c>
      <c r="C21" s="2" t="s">
        <v>23</v>
      </c>
      <c r="D21" s="2" t="s">
        <v>208</v>
      </c>
      <c r="E21" s="2">
        <v>2014</v>
      </c>
      <c r="F21" s="2" t="s">
        <v>11</v>
      </c>
      <c r="G21" s="2" t="s">
        <v>73</v>
      </c>
      <c r="H21" s="5"/>
      <c r="I21" s="2">
        <v>2</v>
      </c>
      <c r="J21" s="2" t="s">
        <v>16</v>
      </c>
      <c r="P21" s="2" t="s">
        <v>17</v>
      </c>
      <c r="Q21" s="2">
        <v>8.875</v>
      </c>
      <c r="R21" s="2">
        <f t="shared" si="0"/>
        <v>8.7144600000000008</v>
      </c>
      <c r="S21" s="2">
        <v>8.375</v>
      </c>
      <c r="T21" s="2">
        <v>1.5238400000000001</v>
      </c>
      <c r="U21" s="2">
        <v>3.0953000000000004</v>
      </c>
      <c r="V21" s="2">
        <v>3.5238800000000001</v>
      </c>
      <c r="W21" s="2">
        <v>3.6667400000000003</v>
      </c>
      <c r="X21" s="2">
        <v>3.6667400000000003</v>
      </c>
      <c r="Y21" s="2">
        <v>3.4286400000000001</v>
      </c>
      <c r="AA21" s="6" t="s">
        <v>412</v>
      </c>
    </row>
    <row r="22" spans="1:28" s="2" customFormat="1" x14ac:dyDescent="0.2">
      <c r="A22" s="8" t="s">
        <v>211</v>
      </c>
      <c r="B22" s="2" t="s">
        <v>212</v>
      </c>
      <c r="C22" s="2" t="s">
        <v>24</v>
      </c>
      <c r="D22" s="2" t="s">
        <v>213</v>
      </c>
      <c r="E22" s="2">
        <v>2014</v>
      </c>
      <c r="F22" s="2" t="s">
        <v>11</v>
      </c>
      <c r="G22" s="2" t="s">
        <v>73</v>
      </c>
      <c r="H22" s="5"/>
      <c r="I22" s="2">
        <v>1</v>
      </c>
      <c r="J22" s="2" t="s">
        <v>16</v>
      </c>
      <c r="P22" s="2" t="s">
        <v>17</v>
      </c>
      <c r="Q22" s="2">
        <v>8.75</v>
      </c>
      <c r="R22" s="2">
        <f t="shared" si="0"/>
        <v>8.4763599999999997</v>
      </c>
      <c r="S22" s="2">
        <v>8.25</v>
      </c>
      <c r="T22" s="2">
        <v>1.4286000000000001</v>
      </c>
      <c r="U22" s="2">
        <v>3.0953000000000004</v>
      </c>
      <c r="V22" s="2">
        <v>3.8096000000000001</v>
      </c>
      <c r="W22" s="2">
        <v>3.6667400000000003</v>
      </c>
      <c r="X22" s="2">
        <v>3.2381600000000001</v>
      </c>
      <c r="Y22" s="2">
        <v>3.0476800000000002</v>
      </c>
      <c r="AA22" s="6" t="s">
        <v>413</v>
      </c>
    </row>
    <row r="23" spans="1:28" s="2" customFormat="1" x14ac:dyDescent="0.2">
      <c r="A23" s="8" t="s">
        <v>214</v>
      </c>
      <c r="B23" s="2" t="s">
        <v>215</v>
      </c>
      <c r="C23" s="2" t="s">
        <v>25</v>
      </c>
      <c r="D23" s="4">
        <v>43891</v>
      </c>
      <c r="E23" s="2">
        <v>2020</v>
      </c>
      <c r="F23" s="2" t="s">
        <v>11</v>
      </c>
      <c r="G23" s="2" t="s">
        <v>73</v>
      </c>
      <c r="H23" s="5" t="s">
        <v>216</v>
      </c>
      <c r="I23" s="2">
        <v>1</v>
      </c>
      <c r="J23" s="2" t="s">
        <v>16</v>
      </c>
      <c r="P23" s="2" t="s">
        <v>17</v>
      </c>
      <c r="Q23" s="2">
        <v>9</v>
      </c>
      <c r="R23" s="2">
        <f t="shared" si="0"/>
        <v>8.4763599999999997</v>
      </c>
      <c r="S23" s="2">
        <v>8.25</v>
      </c>
      <c r="T23" s="2">
        <v>1.7143200000000001</v>
      </c>
      <c r="U23" s="2">
        <v>3.0953000000000004</v>
      </c>
      <c r="V23" s="2">
        <v>3.5238800000000001</v>
      </c>
      <c r="W23" s="2">
        <v>3.2381600000000001</v>
      </c>
      <c r="X23" s="2">
        <v>3.2381600000000001</v>
      </c>
      <c r="Y23" s="2">
        <v>3.7619800000000003</v>
      </c>
      <c r="AA23" s="6" t="s">
        <v>434</v>
      </c>
    </row>
    <row r="24" spans="1:28" s="2" customFormat="1" x14ac:dyDescent="0.2">
      <c r="A24" s="8" t="s">
        <v>217</v>
      </c>
      <c r="B24" s="2" t="s">
        <v>218</v>
      </c>
      <c r="C24" s="2" t="s">
        <v>26</v>
      </c>
      <c r="D24" s="4">
        <v>43895</v>
      </c>
      <c r="E24" s="2">
        <v>2020</v>
      </c>
      <c r="F24" s="2" t="s">
        <v>11</v>
      </c>
      <c r="G24" s="2" t="s">
        <v>73</v>
      </c>
      <c r="H24" s="5" t="s">
        <v>219</v>
      </c>
      <c r="I24" s="2">
        <v>1</v>
      </c>
      <c r="J24" s="2" t="s">
        <v>16</v>
      </c>
      <c r="P24" s="2" t="s">
        <v>53</v>
      </c>
      <c r="Q24" s="2">
        <v>10.75</v>
      </c>
      <c r="R24" s="2">
        <f t="shared" si="0"/>
        <v>10.42878</v>
      </c>
      <c r="S24" s="2">
        <v>9.625</v>
      </c>
      <c r="T24" s="2">
        <v>1.9048</v>
      </c>
      <c r="U24" s="2">
        <v>3.5238800000000001</v>
      </c>
      <c r="V24" s="2">
        <v>4.6191400000000007</v>
      </c>
      <c r="W24" s="2">
        <v>4.0000800000000005</v>
      </c>
      <c r="X24" s="2">
        <v>3.9048400000000001</v>
      </c>
      <c r="Y24" s="2">
        <v>4.3810400000000005</v>
      </c>
      <c r="AA24" s="6" t="s">
        <v>435</v>
      </c>
    </row>
    <row r="25" spans="1:28" s="2" customFormat="1" x14ac:dyDescent="0.2">
      <c r="A25" s="8" t="s">
        <v>220</v>
      </c>
      <c r="B25" s="2" t="s">
        <v>221</v>
      </c>
      <c r="C25" s="2" t="s">
        <v>27</v>
      </c>
      <c r="D25" s="4">
        <v>43885</v>
      </c>
      <c r="E25" s="2">
        <v>2020</v>
      </c>
      <c r="F25" s="2" t="s">
        <v>11</v>
      </c>
      <c r="G25" s="2" t="s">
        <v>73</v>
      </c>
      <c r="H25" s="5" t="s">
        <v>222</v>
      </c>
      <c r="I25" s="2">
        <v>1</v>
      </c>
      <c r="J25" s="2" t="s">
        <v>16</v>
      </c>
      <c r="P25" s="2" t="s">
        <v>17</v>
      </c>
      <c r="Q25" s="2">
        <v>10.125</v>
      </c>
      <c r="R25" s="2">
        <f t="shared" si="0"/>
        <v>9.5716199999999994</v>
      </c>
      <c r="S25" s="2">
        <v>8.75</v>
      </c>
      <c r="T25" s="2">
        <v>1.6190800000000001</v>
      </c>
      <c r="U25" s="2">
        <v>3.4286400000000001</v>
      </c>
      <c r="V25" s="2">
        <v>3.9048400000000001</v>
      </c>
      <c r="W25" s="2">
        <v>3.7619800000000003</v>
      </c>
      <c r="X25" s="2">
        <v>4.0476999999999999</v>
      </c>
      <c r="Y25" s="2">
        <v>4.2858000000000001</v>
      </c>
      <c r="AA25" s="6" t="s">
        <v>436</v>
      </c>
    </row>
    <row r="26" spans="1:28" s="2" customFormat="1" x14ac:dyDescent="0.2">
      <c r="A26" s="8" t="s">
        <v>223</v>
      </c>
      <c r="B26" s="2" t="s">
        <v>224</v>
      </c>
      <c r="C26" s="2" t="s">
        <v>30</v>
      </c>
      <c r="D26" s="4">
        <v>43870</v>
      </c>
      <c r="E26" s="2">
        <v>2020</v>
      </c>
      <c r="F26" s="2" t="s">
        <v>11</v>
      </c>
      <c r="G26" s="2" t="s">
        <v>73</v>
      </c>
      <c r="H26" s="5" t="s">
        <v>225</v>
      </c>
      <c r="I26" s="2">
        <v>1</v>
      </c>
      <c r="J26" s="2" t="s">
        <v>16</v>
      </c>
      <c r="P26" s="2" t="s">
        <v>53</v>
      </c>
      <c r="Q26" s="2">
        <v>11.75</v>
      </c>
      <c r="R26" s="2">
        <f t="shared" si="0"/>
        <v>10.85736</v>
      </c>
      <c r="S26" s="2">
        <v>10.375</v>
      </c>
      <c r="T26" s="2">
        <v>1.8095600000000001</v>
      </c>
      <c r="U26" s="2">
        <v>3.5238800000000001</v>
      </c>
      <c r="V26" s="2">
        <v>4.5239000000000003</v>
      </c>
      <c r="W26" s="2">
        <v>4.5239000000000003</v>
      </c>
      <c r="X26" s="2">
        <v>4.5239000000000003</v>
      </c>
      <c r="Y26" s="2">
        <v>4.47628</v>
      </c>
      <c r="AA26" s="6" t="s">
        <v>437</v>
      </c>
    </row>
    <row r="27" spans="1:28" s="2" customFormat="1" x14ac:dyDescent="0.2">
      <c r="A27" s="8" t="s">
        <v>226</v>
      </c>
      <c r="B27" s="2" t="s">
        <v>227</v>
      </c>
      <c r="C27" s="2" t="s">
        <v>31</v>
      </c>
      <c r="D27" s="4">
        <v>43895</v>
      </c>
      <c r="E27" s="2">
        <v>2020</v>
      </c>
      <c r="F27" s="2" t="s">
        <v>11</v>
      </c>
      <c r="G27" s="2" t="s">
        <v>73</v>
      </c>
      <c r="H27" s="5" t="s">
        <v>228</v>
      </c>
      <c r="I27" s="2">
        <v>1</v>
      </c>
      <c r="J27" s="2" t="s">
        <v>16</v>
      </c>
      <c r="P27" s="2" t="s">
        <v>17</v>
      </c>
      <c r="Q27" s="2">
        <v>10.25</v>
      </c>
      <c r="R27" s="2">
        <f t="shared" si="0"/>
        <v>10.0002</v>
      </c>
      <c r="S27" s="2">
        <v>8.75</v>
      </c>
      <c r="T27" s="2">
        <v>2.0952800000000003</v>
      </c>
      <c r="U27" s="2">
        <v>3.4286400000000001</v>
      </c>
      <c r="V27" s="2">
        <v>3.6191200000000001</v>
      </c>
      <c r="W27" s="2">
        <v>3.6667400000000003</v>
      </c>
      <c r="X27" s="2">
        <v>4.2858000000000001</v>
      </c>
      <c r="Y27" s="2">
        <v>4.0000800000000005</v>
      </c>
      <c r="AA27" s="6" t="s">
        <v>438</v>
      </c>
    </row>
    <row r="28" spans="1:28" s="2" customFormat="1" x14ac:dyDescent="0.2">
      <c r="A28" s="8" t="s">
        <v>254</v>
      </c>
      <c r="B28" s="2" t="s">
        <v>255</v>
      </c>
      <c r="C28" s="2" t="s">
        <v>109</v>
      </c>
      <c r="E28" s="2">
        <v>2020</v>
      </c>
      <c r="F28" s="2" t="s">
        <v>11</v>
      </c>
      <c r="G28" s="2" t="s">
        <v>73</v>
      </c>
      <c r="H28" s="5" t="s">
        <v>256</v>
      </c>
      <c r="I28" s="2">
        <v>1</v>
      </c>
      <c r="J28" s="2" t="s">
        <v>16</v>
      </c>
      <c r="L28" s="4"/>
      <c r="P28" s="2" t="s">
        <v>53</v>
      </c>
      <c r="Q28" s="2">
        <v>8.625</v>
      </c>
      <c r="R28" s="2">
        <f t="shared" si="0"/>
        <v>8.6192200000000003</v>
      </c>
      <c r="S28" s="2">
        <v>8.25</v>
      </c>
      <c r="T28" s="2">
        <v>1.5238400000000001</v>
      </c>
      <c r="U28" s="2">
        <v>2.90482</v>
      </c>
      <c r="V28" s="2">
        <v>3.6667400000000003</v>
      </c>
      <c r="W28" s="2">
        <v>3.6667400000000003</v>
      </c>
      <c r="X28" s="2">
        <v>3.4286400000000001</v>
      </c>
      <c r="Y28" s="2">
        <v>3.8096000000000001</v>
      </c>
      <c r="Z28" s="4">
        <v>43885</v>
      </c>
      <c r="AA28" s="6" t="s">
        <v>442</v>
      </c>
    </row>
    <row r="29" spans="1:28" s="2" customFormat="1" x14ac:dyDescent="0.2">
      <c r="A29" s="8" t="s">
        <v>235</v>
      </c>
      <c r="B29" s="2" t="s">
        <v>236</v>
      </c>
      <c r="C29" s="2" t="s">
        <v>80</v>
      </c>
      <c r="D29" s="2" t="s">
        <v>213</v>
      </c>
      <c r="E29" s="2">
        <v>2014</v>
      </c>
      <c r="F29" s="2" t="s">
        <v>11</v>
      </c>
      <c r="G29" s="2" t="s">
        <v>73</v>
      </c>
      <c r="H29" s="3"/>
      <c r="I29" s="2">
        <v>1</v>
      </c>
      <c r="J29" s="2" t="s">
        <v>16</v>
      </c>
      <c r="P29" s="2" t="s">
        <v>17</v>
      </c>
      <c r="Q29" s="2">
        <v>8.75</v>
      </c>
      <c r="R29" s="2">
        <f t="shared" si="0"/>
        <v>8.0477800000000013</v>
      </c>
      <c r="S29" s="2">
        <v>8.5</v>
      </c>
      <c r="T29" s="2">
        <v>1.5714600000000001</v>
      </c>
      <c r="U29" s="2">
        <v>3.0476800000000002</v>
      </c>
      <c r="V29" s="2">
        <v>3.3810200000000004</v>
      </c>
      <c r="W29" s="2">
        <v>3.2381600000000001</v>
      </c>
      <c r="X29" s="2">
        <v>3.0953000000000004</v>
      </c>
      <c r="Y29" s="2">
        <v>3.7619800000000003</v>
      </c>
      <c r="AA29" s="6" t="s">
        <v>414</v>
      </c>
    </row>
    <row r="30" spans="1:28" s="2" customFormat="1" x14ac:dyDescent="0.2">
      <c r="A30" s="8" t="s">
        <v>237</v>
      </c>
      <c r="B30" s="2" t="s">
        <v>238</v>
      </c>
      <c r="C30" s="2" t="s">
        <v>83</v>
      </c>
      <c r="D30" s="2" t="s">
        <v>239</v>
      </c>
      <c r="E30" s="2">
        <v>2014</v>
      </c>
      <c r="F30" s="2" t="s">
        <v>11</v>
      </c>
      <c r="G30" s="2" t="s">
        <v>73</v>
      </c>
      <c r="H30" s="5"/>
      <c r="I30" s="2">
        <v>1</v>
      </c>
      <c r="J30" s="2" t="s">
        <v>16</v>
      </c>
      <c r="P30" s="2" t="s">
        <v>17</v>
      </c>
      <c r="Q30" s="2">
        <v>9</v>
      </c>
      <c r="R30" s="2">
        <f t="shared" si="0"/>
        <v>8.6668400000000005</v>
      </c>
      <c r="S30" s="2">
        <v>8.125</v>
      </c>
      <c r="T30" s="2">
        <v>1.6190800000000001</v>
      </c>
      <c r="U30" s="2">
        <v>3.0476800000000002</v>
      </c>
      <c r="V30" s="2">
        <v>3.5238800000000001</v>
      </c>
      <c r="W30" s="2">
        <v>3.0953000000000004</v>
      </c>
      <c r="X30" s="2">
        <v>3.5238800000000001</v>
      </c>
      <c r="Y30" s="2">
        <v>3.7619800000000003</v>
      </c>
      <c r="AA30" s="6" t="s">
        <v>415</v>
      </c>
    </row>
    <row r="31" spans="1:28" s="2" customFormat="1" x14ac:dyDescent="0.2">
      <c r="A31" s="8" t="s">
        <v>240</v>
      </c>
      <c r="B31" s="2" t="s">
        <v>241</v>
      </c>
      <c r="C31" s="2" t="s">
        <v>87</v>
      </c>
      <c r="D31" s="2" t="s">
        <v>242</v>
      </c>
      <c r="E31" s="2">
        <v>2014</v>
      </c>
      <c r="F31" s="2" t="s">
        <v>11</v>
      </c>
      <c r="G31" s="2" t="s">
        <v>73</v>
      </c>
      <c r="H31" s="5"/>
      <c r="I31" s="2">
        <v>1</v>
      </c>
      <c r="J31" s="2" t="s">
        <v>16</v>
      </c>
      <c r="P31" s="2" t="s">
        <v>17</v>
      </c>
      <c r="Q31" s="2">
        <v>9.5</v>
      </c>
      <c r="R31" s="2">
        <f t="shared" si="0"/>
        <v>9.0478000000000005</v>
      </c>
      <c r="S31" s="2">
        <v>7.875</v>
      </c>
      <c r="T31" s="2">
        <v>1.7143200000000001</v>
      </c>
      <c r="U31" s="2">
        <v>3.1905400000000004</v>
      </c>
      <c r="V31" s="2">
        <v>3.5238800000000001</v>
      </c>
      <c r="W31" s="2">
        <v>3.3334000000000001</v>
      </c>
      <c r="X31" s="2">
        <v>3.8096000000000001</v>
      </c>
      <c r="Y31" s="2">
        <v>3.6667400000000003</v>
      </c>
      <c r="AA31" s="6" t="s">
        <v>416</v>
      </c>
    </row>
    <row r="32" spans="1:28" s="2" customFormat="1" x14ac:dyDescent="0.2">
      <c r="A32" s="8" t="s">
        <v>243</v>
      </c>
      <c r="B32" s="2" t="s">
        <v>244</v>
      </c>
      <c r="C32" s="2" t="s">
        <v>91</v>
      </c>
      <c r="D32" s="2" t="s">
        <v>242</v>
      </c>
      <c r="E32" s="2">
        <v>2014</v>
      </c>
      <c r="F32" s="2" t="s">
        <v>11</v>
      </c>
      <c r="G32" s="2" t="s">
        <v>73</v>
      </c>
      <c r="H32" s="5"/>
      <c r="I32" s="2">
        <v>2</v>
      </c>
      <c r="J32" s="2" t="s">
        <v>16</v>
      </c>
      <c r="P32" s="2" t="s">
        <v>17</v>
      </c>
      <c r="Q32" s="2">
        <v>9</v>
      </c>
      <c r="R32" s="2">
        <f t="shared" si="0"/>
        <v>8.8573199999999996</v>
      </c>
      <c r="S32" s="2">
        <v>8</v>
      </c>
      <c r="T32" s="2">
        <v>1.6190800000000001</v>
      </c>
      <c r="U32" s="2">
        <v>3.0000599999999999</v>
      </c>
      <c r="V32" s="2">
        <v>3.4286400000000001</v>
      </c>
      <c r="W32" s="2">
        <v>3.1429200000000002</v>
      </c>
      <c r="X32" s="2">
        <v>3.8096000000000001</v>
      </c>
      <c r="Y32" s="2">
        <v>3.1429200000000002</v>
      </c>
      <c r="AA32" s="6" t="s">
        <v>417</v>
      </c>
    </row>
    <row r="33" spans="1:27" s="2" customFormat="1" x14ac:dyDescent="0.2">
      <c r="A33" s="8" t="s">
        <v>245</v>
      </c>
      <c r="B33" s="2" t="s">
        <v>246</v>
      </c>
      <c r="C33" s="2" t="s">
        <v>95</v>
      </c>
      <c r="D33" s="2" t="s">
        <v>247</v>
      </c>
      <c r="E33" s="2">
        <v>2014</v>
      </c>
      <c r="F33" s="2" t="s">
        <v>11</v>
      </c>
      <c r="G33" s="2" t="s">
        <v>73</v>
      </c>
      <c r="H33" s="5"/>
      <c r="I33" s="2">
        <v>1</v>
      </c>
      <c r="J33" s="2" t="s">
        <v>16</v>
      </c>
      <c r="P33" s="2" t="s">
        <v>17</v>
      </c>
      <c r="Q33" s="2">
        <v>9.125</v>
      </c>
      <c r="R33" s="2">
        <f t="shared" si="0"/>
        <v>8.5239800000000017</v>
      </c>
      <c r="S33" s="2">
        <v>8</v>
      </c>
      <c r="T33" s="2">
        <v>1.4286000000000001</v>
      </c>
      <c r="U33" s="2">
        <v>3.1429200000000002</v>
      </c>
      <c r="V33" s="2">
        <v>3.5715000000000003</v>
      </c>
      <c r="W33" s="2">
        <v>3.2857800000000004</v>
      </c>
      <c r="X33" s="2">
        <v>3.5238800000000001</v>
      </c>
      <c r="Y33" s="2">
        <v>3.4762600000000003</v>
      </c>
      <c r="AA33" s="6" t="s">
        <v>418</v>
      </c>
    </row>
    <row r="34" spans="1:27" s="2" customFormat="1" x14ac:dyDescent="0.2">
      <c r="A34" s="8" t="s">
        <v>248</v>
      </c>
      <c r="B34" s="2" t="s">
        <v>249</v>
      </c>
      <c r="C34" s="2" t="s">
        <v>99</v>
      </c>
      <c r="E34" s="2">
        <v>2020</v>
      </c>
      <c r="F34" s="2" t="s">
        <v>11</v>
      </c>
      <c r="G34" s="2" t="s">
        <v>73</v>
      </c>
      <c r="H34" s="5" t="s">
        <v>250</v>
      </c>
      <c r="I34" s="2">
        <v>1</v>
      </c>
      <c r="J34" s="2" t="s">
        <v>16</v>
      </c>
      <c r="L34" s="4"/>
      <c r="P34" s="2" t="s">
        <v>17</v>
      </c>
      <c r="Q34" s="2">
        <v>10.125</v>
      </c>
      <c r="R34" s="2">
        <f t="shared" si="0"/>
        <v>9.9049599999999991</v>
      </c>
      <c r="S34" s="2">
        <v>8.875</v>
      </c>
      <c r="T34" s="2">
        <v>1.6190800000000001</v>
      </c>
      <c r="U34" s="2">
        <v>3.5238800000000001</v>
      </c>
      <c r="V34" s="2">
        <v>4.0476999999999999</v>
      </c>
      <c r="W34" s="2">
        <v>3.5715000000000003</v>
      </c>
      <c r="X34" s="2">
        <v>4.2381799999999998</v>
      </c>
      <c r="Y34" s="2">
        <v>4.0476999999999999</v>
      </c>
      <c r="Z34" s="4">
        <v>43855</v>
      </c>
      <c r="AA34" s="6" t="s">
        <v>439</v>
      </c>
    </row>
    <row r="35" spans="1:27" s="2" customFormat="1" x14ac:dyDescent="0.2">
      <c r="A35" s="8" t="s">
        <v>251</v>
      </c>
      <c r="B35" s="2" t="s">
        <v>252</v>
      </c>
      <c r="C35" s="2" t="s">
        <v>103</v>
      </c>
      <c r="E35" s="2">
        <v>2020</v>
      </c>
      <c r="F35" s="2" t="s">
        <v>11</v>
      </c>
      <c r="G35" s="2" t="s">
        <v>73</v>
      </c>
      <c r="H35" s="5" t="s">
        <v>253</v>
      </c>
      <c r="I35" s="2">
        <v>1</v>
      </c>
      <c r="J35" s="2" t="s">
        <v>16</v>
      </c>
      <c r="L35" s="4"/>
      <c r="P35" s="2" t="s">
        <v>53</v>
      </c>
      <c r="Q35" s="2">
        <v>10.5</v>
      </c>
      <c r="R35" s="2">
        <f t="shared" si="0"/>
        <v>10.238300000000001</v>
      </c>
      <c r="S35" s="2">
        <v>8.625</v>
      </c>
      <c r="T35" s="2">
        <v>1.6190800000000001</v>
      </c>
      <c r="U35" s="2">
        <v>3.3810200000000004</v>
      </c>
      <c r="V35" s="2">
        <v>3.8572200000000003</v>
      </c>
      <c r="W35" s="2">
        <v>4.0953200000000001</v>
      </c>
      <c r="X35" s="2">
        <v>4.7620000000000005</v>
      </c>
      <c r="Y35" s="2">
        <v>4.0476999999999999</v>
      </c>
      <c r="Z35" s="4">
        <v>43880</v>
      </c>
      <c r="AA35" s="6" t="s">
        <v>440</v>
      </c>
    </row>
    <row r="36" spans="1:27" s="2" customFormat="1" x14ac:dyDescent="0.2">
      <c r="A36" s="8" t="s">
        <v>272</v>
      </c>
      <c r="B36" s="2" t="s">
        <v>273</v>
      </c>
      <c r="C36" s="2" t="s">
        <v>21</v>
      </c>
      <c r="D36" s="2" t="s">
        <v>274</v>
      </c>
      <c r="E36" s="2">
        <v>2014</v>
      </c>
      <c r="F36" s="2" t="s">
        <v>11</v>
      </c>
      <c r="G36" s="2" t="s">
        <v>73</v>
      </c>
      <c r="H36" s="5"/>
      <c r="I36" s="2">
        <v>1</v>
      </c>
      <c r="J36" s="2" t="s">
        <v>16</v>
      </c>
      <c r="P36" s="2" t="s">
        <v>53</v>
      </c>
      <c r="Q36" s="2">
        <v>10.5</v>
      </c>
      <c r="R36" s="2">
        <f t="shared" si="0"/>
        <v>10.09544</v>
      </c>
      <c r="S36" s="2">
        <v>9.375</v>
      </c>
      <c r="T36" s="2">
        <v>1.6190800000000001</v>
      </c>
      <c r="U36" s="2">
        <v>3.0953000000000004</v>
      </c>
      <c r="V36" s="2">
        <v>4.1905600000000005</v>
      </c>
      <c r="W36" s="2">
        <v>4.1429400000000003</v>
      </c>
      <c r="X36" s="2">
        <v>4.2858000000000001</v>
      </c>
      <c r="Y36" s="2">
        <v>4.3810400000000005</v>
      </c>
      <c r="AA36" s="6" t="s">
        <v>441</v>
      </c>
    </row>
    <row r="37" spans="1:27" s="2" customFormat="1" x14ac:dyDescent="0.2">
      <c r="A37" s="8" t="s">
        <v>275</v>
      </c>
      <c r="B37" s="2" t="s">
        <v>276</v>
      </c>
      <c r="C37" s="2" t="s">
        <v>22</v>
      </c>
      <c r="D37" s="2" t="s">
        <v>277</v>
      </c>
      <c r="E37" s="2">
        <v>2014</v>
      </c>
      <c r="F37" s="2" t="s">
        <v>11</v>
      </c>
      <c r="G37" s="2" t="s">
        <v>73</v>
      </c>
      <c r="H37" s="5"/>
      <c r="I37" s="2">
        <v>1</v>
      </c>
      <c r="J37" s="2" t="s">
        <v>16</v>
      </c>
      <c r="P37" s="2" t="s">
        <v>53</v>
      </c>
      <c r="Q37" s="2">
        <v>8.75</v>
      </c>
      <c r="R37" s="2">
        <f t="shared" si="0"/>
        <v>7.6668200000000004</v>
      </c>
      <c r="S37" s="2">
        <v>8.125</v>
      </c>
      <c r="T37" s="2">
        <v>1.4286000000000001</v>
      </c>
      <c r="U37" s="2">
        <v>2.9524400000000002</v>
      </c>
      <c r="V37" s="2">
        <v>3.0953000000000004</v>
      </c>
      <c r="W37" s="2">
        <v>3.0476800000000002</v>
      </c>
      <c r="X37" s="2">
        <v>3.1429200000000002</v>
      </c>
      <c r="Y37" s="2">
        <v>3.3334000000000001</v>
      </c>
      <c r="AA37" s="6" t="s">
        <v>420</v>
      </c>
    </row>
    <row r="38" spans="1:27" s="2" customFormat="1" x14ac:dyDescent="0.2">
      <c r="A38" s="8" t="s">
        <v>278</v>
      </c>
      <c r="B38" s="2" t="s">
        <v>279</v>
      </c>
      <c r="C38" s="2" t="s">
        <v>23</v>
      </c>
      <c r="D38" s="2" t="s">
        <v>280</v>
      </c>
      <c r="E38" s="2">
        <v>2014</v>
      </c>
      <c r="F38" s="2" t="s">
        <v>11</v>
      </c>
      <c r="G38" s="2" t="s">
        <v>73</v>
      </c>
      <c r="H38" s="5"/>
      <c r="I38" s="2">
        <v>1</v>
      </c>
      <c r="J38" s="2" t="s">
        <v>16</v>
      </c>
      <c r="P38" s="2" t="s">
        <v>53</v>
      </c>
      <c r="Q38" s="2">
        <v>10.125</v>
      </c>
      <c r="R38" s="2">
        <f t="shared" si="0"/>
        <v>9.9049599999999991</v>
      </c>
      <c r="S38" s="2">
        <v>9.625</v>
      </c>
      <c r="T38" s="2">
        <v>1.6667000000000001</v>
      </c>
      <c r="U38" s="2">
        <v>3.3334000000000001</v>
      </c>
      <c r="V38" s="2">
        <v>4.5239000000000003</v>
      </c>
      <c r="W38" s="2">
        <v>3.8572200000000003</v>
      </c>
      <c r="X38" s="2">
        <v>3.7143600000000001</v>
      </c>
      <c r="Y38" s="2">
        <v>4.3810400000000005</v>
      </c>
      <c r="AA38" s="6" t="s">
        <v>421</v>
      </c>
    </row>
    <row r="39" spans="1:27" s="2" customFormat="1" x14ac:dyDescent="0.2">
      <c r="A39" s="8" t="s">
        <v>269</v>
      </c>
      <c r="B39" s="2" t="s">
        <v>270</v>
      </c>
      <c r="C39" s="2" t="s">
        <v>19</v>
      </c>
      <c r="D39" s="2" t="s">
        <v>271</v>
      </c>
      <c r="E39" s="2">
        <v>2014</v>
      </c>
      <c r="F39" s="2" t="s">
        <v>11</v>
      </c>
      <c r="G39" s="2" t="s">
        <v>73</v>
      </c>
      <c r="H39" s="5"/>
      <c r="I39" s="2">
        <v>1</v>
      </c>
      <c r="J39" s="2" t="s">
        <v>16</v>
      </c>
      <c r="P39" s="2" t="s">
        <v>53</v>
      </c>
      <c r="Q39" s="2">
        <v>10.25</v>
      </c>
      <c r="R39" s="2">
        <f t="shared" si="0"/>
        <v>12.1431</v>
      </c>
      <c r="S39" s="2">
        <v>9.625</v>
      </c>
      <c r="T39" s="2">
        <v>3.9524600000000003</v>
      </c>
      <c r="U39" s="2">
        <v>3.3334000000000001</v>
      </c>
      <c r="V39" s="2">
        <v>4.2858000000000001</v>
      </c>
      <c r="W39" s="2">
        <v>4.0476999999999999</v>
      </c>
      <c r="X39" s="2">
        <v>3.9048400000000001</v>
      </c>
      <c r="Y39" s="2">
        <v>4.5239000000000003</v>
      </c>
      <c r="AA39" s="6" t="s">
        <v>422</v>
      </c>
    </row>
    <row r="40" spans="1:27" s="2" customFormat="1" x14ac:dyDescent="0.2">
      <c r="A40" s="8" t="s">
        <v>281</v>
      </c>
      <c r="B40" s="2" t="s">
        <v>282</v>
      </c>
      <c r="C40" s="2" t="s">
        <v>24</v>
      </c>
      <c r="D40" s="2" t="s">
        <v>283</v>
      </c>
      <c r="E40" s="2">
        <v>2014</v>
      </c>
      <c r="F40" s="2" t="s">
        <v>11</v>
      </c>
      <c r="G40" s="2" t="s">
        <v>73</v>
      </c>
      <c r="H40" s="5"/>
      <c r="I40" s="2">
        <v>1</v>
      </c>
      <c r="J40" s="2" t="s">
        <v>16</v>
      </c>
      <c r="P40" s="2" t="s">
        <v>53</v>
      </c>
      <c r="Q40" s="2">
        <v>7.875</v>
      </c>
      <c r="R40" s="2">
        <f t="shared" si="0"/>
        <v>9.9049600000000009</v>
      </c>
      <c r="S40" s="2">
        <v>9.125</v>
      </c>
      <c r="T40" s="2">
        <v>1.4286000000000001</v>
      </c>
      <c r="U40" s="2">
        <v>3.1429200000000002</v>
      </c>
      <c r="V40" s="2">
        <v>4.0953200000000001</v>
      </c>
      <c r="W40" s="2">
        <v>3.8096000000000001</v>
      </c>
      <c r="X40" s="2">
        <v>4.3810400000000005</v>
      </c>
      <c r="Y40" s="2">
        <v>4.0476999999999999</v>
      </c>
      <c r="AA40" s="6" t="s">
        <v>419</v>
      </c>
    </row>
    <row r="41" spans="1:27" s="2" customFormat="1" x14ac:dyDescent="0.2">
      <c r="A41" s="8" t="s">
        <v>284</v>
      </c>
      <c r="B41" s="2" t="s">
        <v>285</v>
      </c>
      <c r="C41" s="2" t="s">
        <v>25</v>
      </c>
      <c r="D41" s="2" t="s">
        <v>286</v>
      </c>
      <c r="E41" s="2">
        <v>2014</v>
      </c>
      <c r="F41" s="2" t="s">
        <v>11</v>
      </c>
      <c r="G41" s="2" t="s">
        <v>73</v>
      </c>
      <c r="H41" s="5"/>
      <c r="I41" s="2">
        <v>1</v>
      </c>
      <c r="J41" s="2" t="s">
        <v>16</v>
      </c>
      <c r="P41" s="2" t="s">
        <v>53</v>
      </c>
      <c r="Q41" s="2">
        <v>9</v>
      </c>
      <c r="R41" s="2">
        <f t="shared" si="0"/>
        <v>8.6668400000000005</v>
      </c>
      <c r="S41" s="2">
        <v>8.75</v>
      </c>
      <c r="T41" s="2">
        <v>1.4762200000000001</v>
      </c>
      <c r="U41" s="2">
        <v>3.0476800000000002</v>
      </c>
      <c r="V41" s="2">
        <v>3.8572200000000003</v>
      </c>
      <c r="W41" s="2">
        <v>3.4286400000000001</v>
      </c>
      <c r="X41" s="2">
        <v>3.3334000000000001</v>
      </c>
      <c r="Y41" s="2">
        <v>3.5238800000000001</v>
      </c>
      <c r="AA41" s="6" t="s">
        <v>423</v>
      </c>
    </row>
    <row r="42" spans="1:27" s="2" customFormat="1" x14ac:dyDescent="0.2">
      <c r="A42" s="8" t="s">
        <v>287</v>
      </c>
      <c r="B42" s="2" t="s">
        <v>288</v>
      </c>
      <c r="C42" s="2" t="s">
        <v>26</v>
      </c>
      <c r="D42" s="2" t="s">
        <v>289</v>
      </c>
      <c r="E42" s="2">
        <v>2014</v>
      </c>
      <c r="F42" s="2" t="s">
        <v>11</v>
      </c>
      <c r="G42" s="2" t="s">
        <v>73</v>
      </c>
      <c r="H42" s="5"/>
      <c r="I42" s="2">
        <v>1</v>
      </c>
      <c r="J42" s="2" t="s">
        <v>16</v>
      </c>
      <c r="P42" s="2" t="s">
        <v>53</v>
      </c>
      <c r="Q42" s="2">
        <v>8.125</v>
      </c>
      <c r="R42" s="2">
        <f t="shared" si="0"/>
        <v>7.4763400000000004</v>
      </c>
      <c r="S42" s="2">
        <v>7.75</v>
      </c>
      <c r="T42" s="2">
        <v>1.3333600000000001</v>
      </c>
      <c r="U42" s="2">
        <v>2.80958</v>
      </c>
      <c r="V42" s="2">
        <v>3.0953000000000004</v>
      </c>
      <c r="W42" s="2">
        <v>3.1429200000000002</v>
      </c>
      <c r="X42" s="2">
        <v>3.0476800000000002</v>
      </c>
      <c r="Y42" s="2">
        <v>2.8572000000000002</v>
      </c>
      <c r="Z42" s="2" t="s">
        <v>290</v>
      </c>
      <c r="AA42" s="6" t="s">
        <v>424</v>
      </c>
    </row>
    <row r="43" spans="1:27" s="2" customFormat="1" x14ac:dyDescent="0.2">
      <c r="A43" s="8" t="s">
        <v>291</v>
      </c>
      <c r="B43" s="2" t="s">
        <v>292</v>
      </c>
      <c r="C43" s="2" t="s">
        <v>27</v>
      </c>
      <c r="D43" s="2" t="s">
        <v>293</v>
      </c>
      <c r="E43" s="2">
        <v>2014</v>
      </c>
      <c r="F43" s="2" t="s">
        <v>11</v>
      </c>
      <c r="G43" s="2" t="s">
        <v>73</v>
      </c>
      <c r="H43" s="5"/>
      <c r="I43" s="2">
        <v>1</v>
      </c>
      <c r="J43" s="2" t="s">
        <v>16</v>
      </c>
      <c r="P43" s="2" t="s">
        <v>53</v>
      </c>
      <c r="Q43" s="2">
        <v>9.625</v>
      </c>
      <c r="R43" s="2">
        <f t="shared" si="0"/>
        <v>8.8573199999999996</v>
      </c>
      <c r="S43" s="2">
        <v>9.25</v>
      </c>
      <c r="T43" s="2">
        <v>1.2857400000000001</v>
      </c>
      <c r="U43" s="2">
        <v>3.3334000000000001</v>
      </c>
      <c r="V43" s="2">
        <v>4.0476999999999999</v>
      </c>
      <c r="W43" s="2">
        <v>3.7619800000000003</v>
      </c>
      <c r="X43" s="2">
        <v>3.5238800000000001</v>
      </c>
      <c r="Y43" s="2">
        <v>3.9048400000000001</v>
      </c>
      <c r="AA43" s="6" t="s">
        <v>425</v>
      </c>
    </row>
    <row r="44" spans="1:27" s="2" customFormat="1" x14ac:dyDescent="0.2">
      <c r="A44" s="8" t="s">
        <v>294</v>
      </c>
      <c r="B44" s="2" t="s">
        <v>295</v>
      </c>
      <c r="C44" s="2" t="s">
        <v>30</v>
      </c>
      <c r="D44" s="2" t="s">
        <v>296</v>
      </c>
      <c r="E44" s="2">
        <v>2014</v>
      </c>
      <c r="F44" s="2" t="s">
        <v>11</v>
      </c>
      <c r="G44" s="2" t="s">
        <v>73</v>
      </c>
      <c r="H44" s="5"/>
      <c r="I44" s="2">
        <v>1</v>
      </c>
      <c r="J44" s="2" t="s">
        <v>16</v>
      </c>
      <c r="P44" s="2" t="s">
        <v>53</v>
      </c>
      <c r="Q44" s="2">
        <v>8.875</v>
      </c>
      <c r="R44" s="2">
        <f t="shared" si="0"/>
        <v>8.7144600000000008</v>
      </c>
      <c r="S44" s="2">
        <v>8.25</v>
      </c>
      <c r="T44" s="2">
        <v>1.5714600000000001</v>
      </c>
      <c r="U44" s="2">
        <v>2.8572000000000002</v>
      </c>
      <c r="V44" s="2">
        <v>3.5715000000000003</v>
      </c>
      <c r="W44" s="2">
        <v>3.1905400000000004</v>
      </c>
      <c r="X44" s="2">
        <v>3.5715000000000003</v>
      </c>
      <c r="Y44" s="2">
        <v>3.4286400000000001</v>
      </c>
      <c r="AA44" s="6" t="s">
        <v>426</v>
      </c>
    </row>
    <row r="45" spans="1:27" s="2" customFormat="1" x14ac:dyDescent="0.2">
      <c r="A45" s="8" t="s">
        <v>297</v>
      </c>
      <c r="B45" s="2" t="s">
        <v>298</v>
      </c>
      <c r="C45" s="2" t="s">
        <v>31</v>
      </c>
      <c r="D45" s="2" t="s">
        <v>299</v>
      </c>
      <c r="E45" s="2">
        <v>2014</v>
      </c>
      <c r="F45" s="2" t="s">
        <v>11</v>
      </c>
      <c r="G45" s="2" t="s">
        <v>73</v>
      </c>
      <c r="H45" s="5"/>
      <c r="I45" s="2">
        <v>1</v>
      </c>
      <c r="J45" s="2" t="s">
        <v>16</v>
      </c>
      <c r="P45" s="2" t="s">
        <v>53</v>
      </c>
      <c r="Q45" s="2">
        <v>9.125</v>
      </c>
      <c r="R45" s="2">
        <f t="shared" si="0"/>
        <v>8.9049399999999999</v>
      </c>
      <c r="S45" s="2">
        <v>8.75</v>
      </c>
      <c r="T45" s="2">
        <v>1.6667000000000001</v>
      </c>
      <c r="U45" s="2">
        <v>3.0953000000000004</v>
      </c>
      <c r="V45" s="2">
        <v>3.8096000000000001</v>
      </c>
      <c r="W45" s="2">
        <v>3.4286400000000001</v>
      </c>
      <c r="X45" s="2">
        <v>3.4286400000000001</v>
      </c>
      <c r="Y45" s="2">
        <v>3.9048400000000001</v>
      </c>
      <c r="AA45" s="6" t="s">
        <v>427</v>
      </c>
    </row>
    <row r="46" spans="1:27" s="2" customFormat="1" x14ac:dyDescent="0.2">
      <c r="A46" s="8" t="s">
        <v>300</v>
      </c>
      <c r="B46" s="2" t="s">
        <v>301</v>
      </c>
      <c r="C46" s="2" t="s">
        <v>33</v>
      </c>
      <c r="E46" s="2">
        <v>2020</v>
      </c>
      <c r="F46" s="2" t="s">
        <v>11</v>
      </c>
      <c r="G46" s="2" t="s">
        <v>73</v>
      </c>
      <c r="H46" s="5" t="s">
        <v>302</v>
      </c>
      <c r="I46" s="2">
        <v>1</v>
      </c>
      <c r="J46" s="2" t="s">
        <v>16</v>
      </c>
      <c r="L46" s="4"/>
      <c r="P46" s="2" t="s">
        <v>53</v>
      </c>
      <c r="Q46" s="2">
        <v>9</v>
      </c>
      <c r="R46" s="2">
        <f t="shared" si="0"/>
        <v>8.3335000000000008</v>
      </c>
      <c r="S46" s="2">
        <v>8.375</v>
      </c>
      <c r="T46" s="2">
        <v>1.4762200000000001</v>
      </c>
      <c r="U46" s="2">
        <v>2.9524400000000002</v>
      </c>
      <c r="V46" s="2">
        <v>3.3810200000000004</v>
      </c>
      <c r="W46" s="2">
        <v>3.5715000000000003</v>
      </c>
      <c r="X46" s="2">
        <v>3.4762600000000003</v>
      </c>
      <c r="Y46" s="2">
        <v>3.8096000000000001</v>
      </c>
      <c r="Z46" s="4">
        <v>43875</v>
      </c>
      <c r="AA46" s="6" t="s">
        <v>428</v>
      </c>
    </row>
    <row r="47" spans="1:27" s="2" customFormat="1" x14ac:dyDescent="0.2">
      <c r="A47" s="8" t="s">
        <v>303</v>
      </c>
      <c r="B47" s="2" t="s">
        <v>304</v>
      </c>
      <c r="C47" s="2" t="s">
        <v>34</v>
      </c>
      <c r="E47" s="2">
        <v>2020</v>
      </c>
      <c r="F47" s="2" t="s">
        <v>11</v>
      </c>
      <c r="G47" s="2" t="s">
        <v>73</v>
      </c>
      <c r="H47" s="5" t="s">
        <v>305</v>
      </c>
      <c r="I47" s="2">
        <v>1</v>
      </c>
      <c r="J47" s="2" t="s">
        <v>16</v>
      </c>
      <c r="L47" s="4"/>
      <c r="P47" s="2" t="s">
        <v>17</v>
      </c>
      <c r="Q47" s="2">
        <v>10.375</v>
      </c>
      <c r="R47" s="2">
        <f t="shared" si="0"/>
        <v>9.8573400000000007</v>
      </c>
      <c r="S47" s="2">
        <v>9.625</v>
      </c>
      <c r="T47" s="2">
        <v>1.6667000000000001</v>
      </c>
      <c r="U47" s="2">
        <v>3.1905400000000004</v>
      </c>
      <c r="V47" s="2">
        <v>4.0953200000000001</v>
      </c>
      <c r="W47" s="2">
        <v>3.0953000000000004</v>
      </c>
      <c r="X47" s="2">
        <v>4.0953200000000001</v>
      </c>
      <c r="Y47" s="2">
        <v>3.7143600000000001</v>
      </c>
      <c r="Z47" s="4">
        <v>43890</v>
      </c>
      <c r="AA47" s="6" t="s">
        <v>443</v>
      </c>
    </row>
    <row r="48" spans="1:27" s="2" customFormat="1" x14ac:dyDescent="0.2">
      <c r="A48" s="8" t="s">
        <v>306</v>
      </c>
      <c r="B48" s="2" t="s">
        <v>307</v>
      </c>
      <c r="C48" s="2" t="s">
        <v>35</v>
      </c>
      <c r="E48" s="2">
        <v>2020</v>
      </c>
      <c r="F48" s="2" t="s">
        <v>11</v>
      </c>
      <c r="G48" s="2" t="s">
        <v>73</v>
      </c>
      <c r="H48" s="5" t="s">
        <v>308</v>
      </c>
      <c r="I48" s="2">
        <v>1</v>
      </c>
      <c r="J48" s="2" t="s">
        <v>16</v>
      </c>
      <c r="L48" s="4"/>
      <c r="P48" s="2" t="s">
        <v>53</v>
      </c>
      <c r="Q48" s="2">
        <v>9.25</v>
      </c>
      <c r="R48" s="2">
        <f t="shared" si="0"/>
        <v>8.6668400000000005</v>
      </c>
      <c r="S48" s="2">
        <v>8.25</v>
      </c>
      <c r="T48" s="2">
        <v>1.5238400000000001</v>
      </c>
      <c r="U48" s="2">
        <v>3.0953000000000004</v>
      </c>
      <c r="V48" s="2">
        <v>3.3810200000000004</v>
      </c>
      <c r="W48" s="2">
        <v>3.5715000000000003</v>
      </c>
      <c r="X48" s="2">
        <v>3.7619800000000003</v>
      </c>
      <c r="Y48" s="2">
        <v>4.0000800000000005</v>
      </c>
      <c r="Z48" s="4">
        <v>43885</v>
      </c>
      <c r="AA48" s="6" t="s">
        <v>444</v>
      </c>
    </row>
    <row r="49" spans="27:27" x14ac:dyDescent="0.2">
      <c r="AA49" s="6" t="s">
        <v>445</v>
      </c>
    </row>
  </sheetData>
  <sortState xmlns:xlrd2="http://schemas.microsoft.com/office/spreadsheetml/2017/richdata2" ref="A2:AB51">
    <sortCondition ref="B2:B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Sent</vt:lpstr>
      <vt:lpstr>Replaced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Common</dc:creator>
  <cp:lastModifiedBy>Microsoft Office User</cp:lastModifiedBy>
  <dcterms:created xsi:type="dcterms:W3CDTF">2020-06-29T00:46:58Z</dcterms:created>
  <dcterms:modified xsi:type="dcterms:W3CDTF">2022-08-03T07:22:38Z</dcterms:modified>
</cp:coreProperties>
</file>