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19155" windowHeight="6855"/>
  </bookViews>
  <sheets>
    <sheet name="Data" sheetId="1" r:id="rId1"/>
    <sheet name="Activities" sheetId="2" r:id="rId2"/>
    <sheet name="Sheet2" sheetId="5" r:id="rId3"/>
  </sheets>
  <definedNames>
    <definedName name="_xlnm._FilterDatabase" localSheetId="0" hidden="1">Data!$A$4:$BF$937</definedName>
    <definedName name="_xlnm.Print_Titles" localSheetId="0">Data!$4:$4</definedName>
  </definedNames>
  <calcPr calcId="145621"/>
</workbook>
</file>

<file path=xl/calcChain.xml><?xml version="1.0" encoding="utf-8"?>
<calcChain xmlns="http://schemas.openxmlformats.org/spreadsheetml/2006/main">
  <c r="Q938" i="1" l="1"/>
  <c r="Q940" i="1"/>
</calcChain>
</file>

<file path=xl/sharedStrings.xml><?xml version="1.0" encoding="utf-8"?>
<sst xmlns="http://schemas.openxmlformats.org/spreadsheetml/2006/main" count="15927" uniqueCount="3541">
  <si>
    <t>Source</t>
  </si>
  <si>
    <t>Activity</t>
  </si>
  <si>
    <t>Function</t>
  </si>
  <si>
    <t>Completeness</t>
  </si>
  <si>
    <t>No. of items</t>
  </si>
  <si>
    <t>DP</t>
  </si>
  <si>
    <t>Dog tag with rivet</t>
  </si>
  <si>
    <t>75-99%</t>
  </si>
  <si>
    <t>Dog tag</t>
  </si>
  <si>
    <t>Copper alloy</t>
  </si>
  <si>
    <t>1908-1909</t>
  </si>
  <si>
    <t>1907-1908</t>
  </si>
  <si>
    <t>1891-1892</t>
  </si>
  <si>
    <t>1885-1886</t>
  </si>
  <si>
    <t>1910-1911</t>
  </si>
  <si>
    <t>1913-1914</t>
  </si>
  <si>
    <t>1890-1891</t>
  </si>
  <si>
    <t>1922-1923</t>
  </si>
  <si>
    <t>1887-1888</t>
  </si>
  <si>
    <t>1886-1887</t>
  </si>
  <si>
    <t>1892-1893</t>
  </si>
  <si>
    <t>1894-1895</t>
  </si>
  <si>
    <t>1899-1900</t>
  </si>
  <si>
    <t>1902-1903</t>
  </si>
  <si>
    <t>1888-1889</t>
  </si>
  <si>
    <t>1889-1890</t>
  </si>
  <si>
    <t>1893-1894</t>
  </si>
  <si>
    <t>1895-1896</t>
  </si>
  <si>
    <t>Circular shape, rivet at top. Face - REGD DOG 1 JULY '86 TO 30 JUNE '87, Advance Australia coat of arms. Back - Reg No 18 Dist 78</t>
  </si>
  <si>
    <t>Oval shape, rivet at top, intact hole punched at bottom. Face - REGD DOG 1 JULY '88 30 JUNE '89, Advance Australia coat of arms. Back - Dist [number too worn to make out] Reg No 77</t>
  </si>
  <si>
    <t>1896-1897</t>
  </si>
  <si>
    <t>1897-1898</t>
  </si>
  <si>
    <t>1898-1899</t>
  </si>
  <si>
    <t>1900-1901</t>
  </si>
  <si>
    <t>1903-1904</t>
  </si>
  <si>
    <t>1904-1905</t>
  </si>
  <si>
    <t>1905-1906</t>
  </si>
  <si>
    <t>1906-1907</t>
  </si>
  <si>
    <t>Three sided, triangle shape with rounded corners, rivet at top, intact hole punched at bottom. Face - REGD DOG 1 JULY '87 30 JUNE '88, Advance Australia coat of arms. Back - Reg No 28 Dist 78</t>
  </si>
  <si>
    <t>1909-1910</t>
  </si>
  <si>
    <t>1911-1912</t>
  </si>
  <si>
    <t xml:space="preserve">Six sided, hexagon shape, rivet at top, intact hole punched at bottom. Face - REG DOG 1 JULY 1912 30 JUNE 1913, Advance Australia coat of arms. Back - REG NO 55 DIST 154 </t>
  </si>
  <si>
    <t>1912-1913</t>
  </si>
  <si>
    <t>Semi-oval shape, rivet at top. Face - REGD DOG 1 JULY 1913 30 JUNE 1914, Advance Australia coat of arms. Back - REG NO 40 DIST 78</t>
  </si>
  <si>
    <t>1914-1915</t>
  </si>
  <si>
    <t>1916-1917</t>
  </si>
  <si>
    <t>Six sided, hexagon shape, rivet at top, intact hole punched at bottom. Face - REGD DOG 1 JULY 1918 30 JUNE 1919, Advance Australia coat of arms. Back - REG NO 135 DIST 78</t>
  </si>
  <si>
    <t>1918-1919</t>
  </si>
  <si>
    <t>Six sided, hexagon shape, rivet at top, intact hole punched at bottom. Face - REGD DOG 1 JULY 1920 30 JUNE 1921, Advance Australia coat of arms. Back - REG NO 126 DIST 78</t>
  </si>
  <si>
    <t>1920-1921</t>
  </si>
  <si>
    <t>1921-1922</t>
  </si>
  <si>
    <t>1924-1925</t>
  </si>
  <si>
    <t>1925-1926</t>
  </si>
  <si>
    <t>1927-1928</t>
  </si>
  <si>
    <t>Heart shape, rivet at top, intact hole punched at bottom. Face - REG DOG …26 30 JUNE 1927 [very worn face]. Back - Reg No 72, Dist 139</t>
  </si>
  <si>
    <t>1926-1927</t>
  </si>
  <si>
    <t>1929-1930</t>
  </si>
  <si>
    <t>1930-1931</t>
  </si>
  <si>
    <t>1931-1932</t>
  </si>
  <si>
    <t>1932-1933</t>
  </si>
  <si>
    <t>Three sided, triangle shape with rounded corners, rivet at top, intact hole punched at bottom. Face - … DOG … 30 JUNE 1934, Advance Australia coat of arms [very worn condition on face, some writing illegible, coat of arms almost worn away]. Back - REG NO 191, DIST 78</t>
  </si>
  <si>
    <t>1933-1934</t>
  </si>
  <si>
    <t>1934-1935</t>
  </si>
  <si>
    <t>1935-1936</t>
  </si>
  <si>
    <t>1936-1937</t>
  </si>
  <si>
    <t>Circular shape, rivet at top. Face - REGD DOG 1 JULY 1908 30 JUNE 1909, Advance Australia coat of arms. Back - Reg No 29 Dist 78</t>
  </si>
  <si>
    <t>Heart shape, rivet at top. Face - REGD DOG 1 JULY 1910 30 JUNE 1911, Advance Australia coat of arms. Back - REG NO 10 DIST 55</t>
  </si>
  <si>
    <t>Semi-oval shape, rivet at top. Face - REGD DOG 1 JULY 1913 30 JUNE 1914, Advance Australia coat of arms. Back -  REG NO 4 DIST 78</t>
  </si>
  <si>
    <t>9064, 9065</t>
  </si>
  <si>
    <t>9066, 9067</t>
  </si>
  <si>
    <t>9068, 9069</t>
  </si>
  <si>
    <t>9070, 9071</t>
  </si>
  <si>
    <t>9072, 9073</t>
  </si>
  <si>
    <t>9074, 9075</t>
  </si>
  <si>
    <t>9076, 9077</t>
  </si>
  <si>
    <t>9078, 9079</t>
  </si>
  <si>
    <t>9080, 9081</t>
  </si>
  <si>
    <t>9082, 9083</t>
  </si>
  <si>
    <t>9084, 9085</t>
  </si>
  <si>
    <t>9086, 9087</t>
  </si>
  <si>
    <t>9088, 9089</t>
  </si>
  <si>
    <t>9090, 9091</t>
  </si>
  <si>
    <t>9092, 9093</t>
  </si>
  <si>
    <t>9094, 9095</t>
  </si>
  <si>
    <t>9096, 9097</t>
  </si>
  <si>
    <t>9098, 9099</t>
  </si>
  <si>
    <t>9100, 9101</t>
  </si>
  <si>
    <t>9102, 9103</t>
  </si>
  <si>
    <t>9106, 9107</t>
  </si>
  <si>
    <t>9108, 9109</t>
  </si>
  <si>
    <t>9110, 9111</t>
  </si>
  <si>
    <t>9112, 9113</t>
  </si>
  <si>
    <t>9114, 9115</t>
  </si>
  <si>
    <t>9116, 9117</t>
  </si>
  <si>
    <t>9118, 9119</t>
  </si>
  <si>
    <t>9120, 9121</t>
  </si>
  <si>
    <t>9122, 9123</t>
  </si>
  <si>
    <t>9124, 9125</t>
  </si>
  <si>
    <t>9126, 9127</t>
  </si>
  <si>
    <t>9128, 9129</t>
  </si>
  <si>
    <t>9130, 9131</t>
  </si>
  <si>
    <t>9132, 9133</t>
  </si>
  <si>
    <t>9134, 9135</t>
  </si>
  <si>
    <t>9136, 9137</t>
  </si>
  <si>
    <t>9138, 9139</t>
  </si>
  <si>
    <t>9140, 9141</t>
  </si>
  <si>
    <t>9142, 9143</t>
  </si>
  <si>
    <t>9144, 9145</t>
  </si>
  <si>
    <t>9146, 9147</t>
  </si>
  <si>
    <t>9148, 9149</t>
  </si>
  <si>
    <t>9150, 9151</t>
  </si>
  <si>
    <t>9152, 9153</t>
  </si>
  <si>
    <t>8995, 8996</t>
  </si>
  <si>
    <t>8997, 8998</t>
  </si>
  <si>
    <t>8999, 9000</t>
  </si>
  <si>
    <t>9001, 9002</t>
  </si>
  <si>
    <t>9003, 9004</t>
  </si>
  <si>
    <t>9005, 9006</t>
  </si>
  <si>
    <t>9007, 9008</t>
  </si>
  <si>
    <t>9009, 9010</t>
  </si>
  <si>
    <t>9011, 9012</t>
  </si>
  <si>
    <t>9013, 9014</t>
  </si>
  <si>
    <t>9015, 9016</t>
  </si>
  <si>
    <t>9017, 9018</t>
  </si>
  <si>
    <t>9019, 9020</t>
  </si>
  <si>
    <t>9021, 9022</t>
  </si>
  <si>
    <t>9023, 9024</t>
  </si>
  <si>
    <t>9025, 9026</t>
  </si>
  <si>
    <t>9027, 9028</t>
  </si>
  <si>
    <t>9029, 9030</t>
  </si>
  <si>
    <t>9031, 9032</t>
  </si>
  <si>
    <t>9033, 9034</t>
  </si>
  <si>
    <t>9035, 9036</t>
  </si>
  <si>
    <t>9037, 9038</t>
  </si>
  <si>
    <t>9039, 9040</t>
  </si>
  <si>
    <t>9041, 9042</t>
  </si>
  <si>
    <t>9043, 9044</t>
  </si>
  <si>
    <t>Six sided, hexagon shape, rivet at top. Face - REG DOG 1 JULY 1920 - 30 JUNE 19.. [worn condition], Advance Australia coat of arms. Back -.. EG NO 32 DIST 78 [missing R]</t>
  </si>
  <si>
    <t>Three sided, triangle shape with rounded corners, rivet at top. Face - REGD DOG 1 JULY 1907 30 JUNE 1908, Advance Australia coat of arms. Back - Reg No 25 Dist 78</t>
  </si>
  <si>
    <t>Four sided, square shape with cut-off corners, rivet at top, intact hole punched at bottom. Face - REGD DOG FROM 1 JULY 91 TO 30 JUNE 92, Advance Australia coat of arms. Back - DIST NO 78 REG NO 82</t>
  </si>
  <si>
    <t xml:space="preserve">Six sided, hexagon shape, rivet at top, intact hole punched at bottom. Face - REG DOG J… 1920 30 J…, coat of arms [unclear - worn condition]. Back - ..EG NO 34 ..IST 78 [worn condition] </t>
  </si>
  <si>
    <t>Oval shape, rivet at top, intact hole punched at bottom. Face - REGD DOG JULY 1 1905 JUNE 30 1906, Advance Australia coat of arms. Back - Dist 51 Reg No 777</t>
  </si>
  <si>
    <t>Circular shape, rivet at top, intact hole punched at bottom. Face - REGD DOG 1 JULY 1908 30 JUNE 1909, Advance Australia coat of arms. Back -  Reg No 182 Dist 78</t>
  </si>
  <si>
    <t>Circular shape, broken hole at top for rivet, uneven hole punched at bottom. Face - SOUTH AUSTRALIA DOG ACT 1884, Advance Australia coat of arms. Back - REGISTERED DOG FROM 1ST JULY 1885 TO 30TH JUNE 1886, Reg No 27 Dist No 78</t>
  </si>
  <si>
    <t>Four sided, square shape with cut-off corners, rivet at top, intact hole punched at bottom. Face - REGD DOG FROM 1 JULY 91 TO 30 JUNE 92, Advance Australia coat of arms. Back - DIST NO 78 REG NO 121</t>
  </si>
  <si>
    <t>Three sided, triangle shape with rounded corners, rivet at top, intact hole at bottom. Face - REGD DOG 1 JULY 1922 30 JUNE 1923,  Advance Australia coat of arms [too worn to make out clearly]. Back - …EG No 24 D…IST 55</t>
  </si>
  <si>
    <t>Three sided, triangle shape with rounded corners, rivet at top, intact hole punched at bottom. Face - REGD DOG 1 JULY 87 30 JUNE 88, Advance Australia coat of arms. Back - Reg No 77 Dist 78</t>
  </si>
  <si>
    <t>Shield shape, rivet at top, intact hole punched at bottom. Face  - REGD DOG FROM JULY 1 1894 TO JUNE 30 1895, Advance Australia coat of arms. Back - DISTRI.. 78 REG NO 78</t>
  </si>
  <si>
    <t>Three sided, triangle shape with rounded corners, rivet at top, intact hole punched at bottom. Face - REG DOG 1 JULY 1899 30 JUNE 1900, Advance Australia coat of arms. Back - REG NO 37 DIST 55</t>
  </si>
  <si>
    <t>Semi-oval shape, rivet at top, intact hole punched at bottom. Face - REGD DOG 1 JULY 1913 30 JUNE 1914, Advance Australia coat of arms. Back - REG NO 166 DIST 78</t>
  </si>
  <si>
    <t>Heart shape, rivet at top, intact hole punched at bottom. Face - REGD DOG FROM JULY 30 1902 TO JUNE 30 1903, Advance Australia coat of arms. Back - Dist No 55 Reg No 39</t>
  </si>
  <si>
    <t>Heart shape, rivet at top. Face - EG… OG … 1910 30 JUNE 1911, Advance Australia coat of arms [too worn to make out clearly]. Back - REG NO 36 DIST 78</t>
  </si>
  <si>
    <t>Heart shape, rivet at top, intact hole punched at bottom. Face - REGD DOG FROM JULY 1 1902 TO JUNE 30 190…, Advance Australia coat of arms. Back - Dist No 78 Reg No 98</t>
  </si>
  <si>
    <t>Heart shape, rivet at top, intact hole punched at bottom. Face - REGD DOG FROM 1 JULY 92 TO 30 JUNE 93, Advance Australia coat of arms. Back - DIST NO 78 REG NO 60</t>
  </si>
  <si>
    <t>Oval shape, rivet at top, intact hole punched at bottom. Face - … DOG … 1934 30 JUNE 1935, Advance Australia coat of arms. Back - Regn No 156 Dist 78</t>
  </si>
  <si>
    <t xml:space="preserve">Circular shape, broken hole at top for rivet, circular bullet(?) hole directly beneath. Face - SOUTH AUSTRALIA DOG ACT 1884, Advance Australia coat of arms. Back - REG…RED DOG FROM 1ST JULY 1885 TO 30TH JUNE 1886, Re.. ..8 Dist.. 78 [Any other text unclear due to hole and worn condition]  </t>
  </si>
  <si>
    <t>Heart shape, rivet at top. Face - RE… …G FROM 1 JULY 90 TO 30 JUNE 91, Advance Australia coat of arms present but worn and unclear, raised dot edging around outside. Back - Dist 55 Reg … 16</t>
  </si>
  <si>
    <t>Heart shape, broken hole at top, uneven hole punched at bottom. Face - REG DOG FROM 1 JULY 90 TO 30 JUNE 91, Advance Australia coat of arms [too worn to make out clearly], raised dot edging around outside. Back - Dist 78 Reg 104</t>
  </si>
  <si>
    <t>Circular shape, intact hole at top for rivet. Face - SOUTH AUSTRALIA DOG ACT 1884, Advance Australia coat of arms. Back - REGISTERED DOG FROM 1ST JULY 1885 TO 30TH JUNE 1886, Reg No 129 Dist No 78</t>
  </si>
  <si>
    <t>Four sided, square shape with cut-off corners, rivet at top, intact hole punched at bottom. Face - REGD DOG 1 JULY '89 30 JUNE '90, Advance Australia coat of arms. Back - Dist 78 Reg No 96</t>
  </si>
  <si>
    <t>Four sided, square shape with cut-off corners, rivet at top corner, intact hole punched at bottom. Face - REGD DOG FROM 1 JULY '91 TO 30 JUNE '92, Advance Australia coat of arms. Back - DIST NO 78 REG NO 104</t>
  </si>
  <si>
    <t>Heart shape, rivet at top, intact hole punched at bottom. Face - REGD DOG FROM 1 JULY '92 TO 30 JUNE 93, Advance Australia coat of arms. Back - DIST NO 78 REG NO 68</t>
  </si>
  <si>
    <t>Oval shape, rivet at top, intact hole punched at bottom. Face - REGD DOG FROM JULY 1 1893 TO JUNE 30 1894, Advance Australia coat of arms. Back - DISTRICT No 78 REGD No 156</t>
  </si>
  <si>
    <t>Four sided, square shape convex on top and bottom sides, rivet at top. Face - REGD DOG JULY 1 1895 JUNE 30 1896, Advance Australia coat of arms. Back - DISTRICT 78 REGD NO 24</t>
  </si>
  <si>
    <t>Semi-oval shape, rivet at top, intact hole punched at bottom. Face - REGD DOG JULY 1 1896 - JUNE 30 1897, Advance Australia coat of arms. Back - DISTRICT NO 78 REGD NO 161</t>
  </si>
  <si>
    <t>Circular shape, intact hole at top for rivet, intact hole punched at bottom. Face - REGD DOG JUL 1 1897 JUNE 30 1898, Advance Australia coat of arms. Back - DISTRICT NO 78 REGD NO 60</t>
  </si>
  <si>
    <t>Oval shape, rivet at top, intact hole punched at bottom. Face - REGD DOG FROM JULY 1 1898 TO JUNE 30 1899, Advance Australia coat of arms. Back - REG NO 65 DIST NO 79</t>
  </si>
  <si>
    <t>Three sided, triangle shape with rounded corners, intact hole for rivet at top. Face - REGD DOG 1 JULY 1899 30 JUNE 1900, Advance Australia coat of arms. Back - REG NO 7 DIST 78</t>
  </si>
  <si>
    <t>Four sided, square shape convex on two sides, rivet at top, intact hole punched at bottom. Face - REGD DOG JULY 1 1900 JUNE 30 1901, Advance Australia coat of arms. Back - REG NO 86 DIST 63</t>
  </si>
  <si>
    <t>Heart shape, rivet at top, intact hole punched at bottom. Face - REGD DOG FROM JULY 1 1902 TO JUNE 30 1903, Advance Australia coat of arms. Back - Dist No 78 Reg No 56</t>
  </si>
  <si>
    <t>Four sided, square shape with rounded corners, rivet at top, intact hole punched at bottom. Face - REGD DOG JULY 1 1903 JUNE 30 1904, Advance Australia coat of arms. Back - DIST 106 REG NO 89</t>
  </si>
  <si>
    <t>Semi-oval shape, rivet at top, intact hole punched at bottom. Face - REGD DOG JULY 1 1904 JUNE 30 1905, Advance Australia coat of arms. Back - DIST 106 REG No 57</t>
  </si>
  <si>
    <t>Oval shape, rivet at top, intact hole punched at bottom. Face - REGD DOG JULY 1, 1905 JUNE 30, 1906, Advance Australia coat of arms. Back - Dist 78 Reg No 122</t>
  </si>
  <si>
    <t>Heart shape, rivet at top, intact hole punched at bottom. Face - REGD DOGJULY 1 1906 JUNE 30 1907, Advance Australia coat of arms. Back - Dist 78 Reg No 5</t>
  </si>
  <si>
    <t>Three sided, triangle shape with rounded corners, rivet at top, intact hole punched at bottom. Face - REGD DOG 1 JULY 1907 30 JUNE 1908, Advance Australia coat of arms. Back - Reg No 136 Dist 78</t>
  </si>
  <si>
    <t>Circular shape, rivet at top, intact hole punched at bottom. Face - REGD DOG 1 JULY 1908 30 JUNE 1909, Advance Australia coat of arms. Back - Reg No 122 Dist 78</t>
  </si>
  <si>
    <t>Four sided, square shape convex on two sides, rivet at top, intact hole punched at bottom. Face - REGD DOG 1 JULY 1909 30 JUNE 1910, Advance Australia coat of arms. Back - Reg No 168 Dist 78</t>
  </si>
  <si>
    <t>Oval shape, rivet at top, intact hole punched at bottom. Face - REGD DOG 1 JULY 1911 30 JUNE 1912, Advance Australia coat of arms. Back - REG NO 145 DIST 78</t>
  </si>
  <si>
    <t>Heart shape, rivet at top, intact hole punched at bottom. Face - REGD DOG 1 JULY 1910 30 JUNE 1911, Advance Australia coat of arms. Back - REG NO 118 DIST 78</t>
  </si>
  <si>
    <t>Four sided, square shape with cut-off corners, rivet at top. Face - REGD DOG 1 JULY 1914 30 JUNE 1915, Advance Australia coat of arms. Back - REG NO 4 DIST 78</t>
  </si>
  <si>
    <t>Three sided, triangle shape with rounded corners, rivet at top, intact hole punched at bottom. Face - REGD DOG 1 JULY 1916 30 JUNE 1917, Advance Australia coat of arms. Back - REG NO 44 DIST 78</t>
  </si>
  <si>
    <t>Oval shape, rivet at top, intact hole punched at bottom. Face - REGD DOG 1 JULY 1921 30 JUNE 1922, Advance Australia coat of arms. Back - ..G NO 13 …. 78 [very worn on back]</t>
  </si>
  <si>
    <t>Three sided, triangle shape with rounded corners, rivet at top, intact hole punched at bottom. Face - REGD DOG 1 JULY 1922 30 JUNE 1923, Advance Australia coat of arms. Back - REG NO 326 DIST 60</t>
  </si>
  <si>
    <t>Semi-oval shape, rivet at top, intact hole punched at bottom. Face - REGD DOG 1 JULY 1924 30 JUNE 1925, Advance Australia coat of arms. Back - Reg No 137 Dist 78</t>
  </si>
  <si>
    <t>Six sided, hexagon shape, rivet at top, intact hole punched at bottom. Face - REGD DOG 1 JULY 1925 30 JUNE 1926, Advance Australia coat of arms. Back - Reg No 316 Dist 163</t>
  </si>
  <si>
    <t>Oval shape, rivet at top, intact hole punched at bottom. Face - REG. .OG 1 JULY 1927 30 JUNE 1928, Advance Australia coat of arms. Back - Reg No 22? Dist ? [condition very poor on back, caked with dirt and numbers illegible]</t>
  </si>
  <si>
    <t>Four sided, square shape with cut-off corners, rivet at top, intact hole punched at bottom. Face - REGD DOG 1 JULY ... 30 JUNE 1930, Advance Australia coat of arms. Back - Reg No 55 Dist 55</t>
  </si>
  <si>
    <t>Circular shape, rivet at top, intact hole punched at bottom. Face - REGD DOG 1 JULY 1930 30 JUNE 1931, Advance Australia coat of arms. Back - Reg No 57 Dist 55</t>
  </si>
  <si>
    <t>Six sided, hexagon shape, rivet at top, intact hole punched at bottom. Face - REGD DOG 1 JULY 1931 30 JUNE 1932, Advance Australia coat of arms. Back - Reg No 13 Dist 55</t>
  </si>
  <si>
    <t>Heart shape, rivet at top. Face - REG DOG 1 JULY 1932 30 JUNE 1933, Advance Australia coat of arms. Back - Reg No 31 Dist 78</t>
  </si>
  <si>
    <t>Oval shape, rivet at top, intact hole punched at bottom. Face - REGD DOG 1 JULY 1934 30 JUNE 1935, Advance Australia coat of arms. Back - Regn No 35 Dist 55</t>
  </si>
  <si>
    <t>Circular shape, rivet at top, intact hole punched at bottom. Face - REGD DOG 1 JULY 1936 30 JUNE 1937, Advance Australia coat of arms. Back - REG NO 235 DIST NO 60</t>
  </si>
  <si>
    <t>Six sided, hexagon shape, rivet at top, intact hole punched at bottom. Face - REG DOG 1 JULY 1912 30 JUNE 1913, Advance Australia coat of arms. Back - REG NO 143 DIST 78</t>
  </si>
  <si>
    <t xml:space="preserve">Circular shape, broken hole at top for rivet, intact hole punched at bottom, rivet attached at left side of tag. Face - SOUTH AUSTRALIA DOG ACT 1884, Advance Australia coat of arms. Back - REGISTERED … FROM 1ST JULY 1885 TO 30TH JUNE 18.., Reg No ... Dist 78 [unable to read because of rivet placement] </t>
  </si>
  <si>
    <t>Heart shape, rivet at top, intact hole punched at bottom. Face - REGD DOG FROM JULY 1 1902 TO JUNE 30 1903, Advance Australia coat of arms. Back - Dist No 78 Reg No 170</t>
  </si>
  <si>
    <t>Dog tag with two rivets</t>
  </si>
  <si>
    <t>Four sided, square shape with cut-off corners, rivet at top, intact hole punched at bottom. Face - REGD DOG FROM 1 JULY 91 TO 30 JUNE 92, Advance Australia coat of arms. Back - DIST NO 78 REG NO 101</t>
  </si>
  <si>
    <t>Heart shape, rivet at top. Face - REGD DOG FROM 1 JULY 92 TO 30 JUNE 93, Advance Australia coat of arms. Back - Dist No 63 Reg No 29(?)</t>
  </si>
  <si>
    <t>Four sided, square shape with cut-off corners, rivet at top. Face - REGD DOG FROM 1 JULY 91 TO 30 JUNE 92, Advance Australia coat of arms. Back - Dist No 55 Reg No 4</t>
  </si>
  <si>
    <t>Heart shape, rivet at top, intact hole punched at bottom. Face - REGD DOG JULY 1 1906 JUNE 30 1907, Advance Australia coat of arms. Back - Dist 190 Reg No 40</t>
  </si>
  <si>
    <t>Heart shape, rivet at top, intact hole punched at bottom. Face - REGD DOG FROM 1 JULY 92 TO 30 JUNE 93, Advance Australia coat of arms. Back - DIST NO 78 REG NO 30</t>
  </si>
  <si>
    <t>Oval shape, rivet at top. Face - REG DOG JULY 1 1905 30 JUNE 1906, Advance Australia coat of arms. Back - Dist 78 Reg No 9</t>
  </si>
  <si>
    <t>Circular shape, broken hole at top for rivet, uneven hole punched at bottom. Face - SOUTH AUSTRALIA DOG ACT 1884, Advance Australia coat of arms. Back - REGISTERED DOG FROM 1ST JULY 1885 TO 30TH JUNE 1886, Reg No 109 Dist No 78</t>
  </si>
  <si>
    <t>Heart shape, rivet at top. Face - REGD DOG FROM 1 JULY 92 TO 30 JUNE 9.., Advance Australia coat of arms [very faint due to worn condition]. Back - Dist No 63(?) Reg No 38. Very poor condtion</t>
  </si>
  <si>
    <t>Oval shape, rivet at top. Face - REGD DOG FROM JULY 1 1893 TO JUNE 30 1894, Advance Australia coat of arms. Back - DISTRICT NO 151 REGD NO 71</t>
  </si>
  <si>
    <t>Oval shape, rivet at top, intact hole punched at bottom. Face - REGD DOG 1 JULY 1934 30 JUNE 1935, Advance Australia coat of arms. Back - Regn No 34 Dist 55</t>
  </si>
  <si>
    <t>Heart shape, rivet at top, intact hole punched at bottom. Face - REGD DOG 1 JULY 1910 30 JUNE 1911, Advance Australia coat of arms. Back - REG NO 52 DIST 55</t>
  </si>
  <si>
    <t>Heart shape, rivet at top, intact hole punched at bottom. Face - RE.. DOG FROM JULY 1 1902 TO JUNE 30 1903, Advance Australia coat of arms. Back - Dist No 78 Reg No 117. Very poor condition</t>
  </si>
  <si>
    <t>Circular shape, broken hole at top for rivet, remains of iron nail half punched through centre of tag from back. Face - SOUTH AUSTRALIA DOG ACT 1884, Advance Australia coat of arms. Back - REGISTERED DOG FROM 1ST JULY 1885 TO 30TH JUNE 1886, Reg .. ?130 [nail emerges through reg no, could be 130 or 730] Dist No 78</t>
  </si>
  <si>
    <t>Oval shape, intact hole for rivet at top, intact hole punched at bottom. Face - REGD DOG FROM JULY 1 1893 TO JUNE 30 1894, Advance Australia coat of arms. Back - DISTRICT NO 78 REGD NO 140</t>
  </si>
  <si>
    <t>Four sided, square shape convex on two sides, rivet at top, intact hole punched at bottom. Face - REGD DOG JULY 1 1895 JUNE 30 1896, Advance Australia coat of arms. Back - DISTRICT 78 REGD NO 34</t>
  </si>
  <si>
    <t>Four sided, square shape with cut-off corners, rivet at top, intact hole punched at bottom. Face - REGD DOG .. JULY 1914 30 JUNE 1915, Advance Australia coat of arms. Back - REG NO 2 DIST 55</t>
  </si>
  <si>
    <t>Four sided, square shape with cut-off corners, rivet at top, intact hole punched at bottom. Face - REGD DOG 1 JULY 89 30 JUNE 90, Advance Australia coat of arms. Back - Dist 78 Reg No 43</t>
  </si>
  <si>
    <t>Circular shape, rivet at top. Face - REGD DOG 1 JULY 1908 30 JUNE 1909, Advance Australia coat of arms. Back - Reg No 28 Dist 78</t>
  </si>
  <si>
    <t>Four sided, square shape with cut-off corners, rivet at top, intact hole punched at bottom. Face - REGD DOG 1 JULY 89 30 JUNE 90, Advance Australia coat of arms. Back - Dist 78 Reg No ?9 [worn, dirty condition makes it impossible to see clearly]</t>
  </si>
  <si>
    <t>Circular shape, broken hole at top for rivet, non-magnetic fragment adhered to back. Face - SOUTH AUSTRALIA DOG ACT 1884, Advance Australia coat of arms. Back - REGISTERED DOG FROM 1ST JULY 1885 TO 30TH JUNE 1886, Reg No 113 Dist 63. Stained non-metal fragment adhering to back, with staining evident on face also</t>
  </si>
  <si>
    <t>Oval shape, rivet at top, intact hole punched at bottom. Face - REGD DOG JULY 1 1905 JUNE 30 1906, Advance Australia coat of arms. Back - Dist 106 Reg No 78</t>
  </si>
  <si>
    <t>Dog tag with metal loop</t>
  </si>
  <si>
    <t>Lead alloy</t>
  </si>
  <si>
    <t>??</t>
  </si>
  <si>
    <t>?130</t>
  </si>
  <si>
    <t>?63</t>
  </si>
  <si>
    <t>Circular shape, rivet at top. Face - SOUTH AUSTRALIA DOG ACT 1884, Advance Australia coat of arms. Back - REGISTERED DOG FROM 1ST JULY 1885 TO 30TH JUNE 1886, Reg No 43 Dist No 78</t>
  </si>
  <si>
    <t>?55</t>
  </si>
  <si>
    <t>?22</t>
  </si>
  <si>
    <t>?29</t>
  </si>
  <si>
    <t>?123</t>
  </si>
  <si>
    <t>?9</t>
  </si>
  <si>
    <t>9159, 9160</t>
  </si>
  <si>
    <t>9161, 9162</t>
  </si>
  <si>
    <t>9163, 9164</t>
  </si>
  <si>
    <t>9167, 9168</t>
  </si>
  <si>
    <t>9171, 9172</t>
  </si>
  <si>
    <t>9173, 9174</t>
  </si>
  <si>
    <t>9165, 9166</t>
  </si>
  <si>
    <t>9169, 9170</t>
  </si>
  <si>
    <t>9175, 9176</t>
  </si>
  <si>
    <t>9177, 9178</t>
  </si>
  <si>
    <t>9179, 9180</t>
  </si>
  <si>
    <t>9181, 9182</t>
  </si>
  <si>
    <t>9183, 9184</t>
  </si>
  <si>
    <t>9185, 9186</t>
  </si>
  <si>
    <t>9187, 9188</t>
  </si>
  <si>
    <t>9189, 9190</t>
  </si>
  <si>
    <t>9191, 9192</t>
  </si>
  <si>
    <t>9193, 9194</t>
  </si>
  <si>
    <t>9195, 9196</t>
  </si>
  <si>
    <t>9197, 9198</t>
  </si>
  <si>
    <t>9199, 9200</t>
  </si>
  <si>
    <t>9201, 9202</t>
  </si>
  <si>
    <t>9203, 9204</t>
  </si>
  <si>
    <t>9205, 9206</t>
  </si>
  <si>
    <t>9207, 9208</t>
  </si>
  <si>
    <t>9209, 9210</t>
  </si>
  <si>
    <t>9211, 9212</t>
  </si>
  <si>
    <t>9213, 9214</t>
  </si>
  <si>
    <t>9215, 9216</t>
  </si>
  <si>
    <t>9217, 9218</t>
  </si>
  <si>
    <t>9219, 9220</t>
  </si>
  <si>
    <t>9221, 9222</t>
  </si>
  <si>
    <t>9223, 9224</t>
  </si>
  <si>
    <t>9225, 9226</t>
  </si>
  <si>
    <t>9227, 9228, 9229</t>
  </si>
  <si>
    <t>Circular shape, broken hole for rivet at top, non-magnetic circular metal loop (32mm wide, 3mm thick) through this hole. Face - SOUTH AUSTRALIA DOG ACT 1884, Advance Australia coat of arms, a slight groove (damage) diagonally across face. Back - REGISTERED DOG FROM 1ST JULY 1885 TO 30TH JUNE 1886, Reg No 171 Dist No 78</t>
  </si>
  <si>
    <t>9230, 9231</t>
  </si>
  <si>
    <t>SOR</t>
  </si>
  <si>
    <t>Stamp</t>
  </si>
  <si>
    <t>Motif &amp; markings</t>
  </si>
  <si>
    <t>Brass weight</t>
  </si>
  <si>
    <t>Spur</t>
  </si>
  <si>
    <t>Brass</t>
  </si>
  <si>
    <t>Hinge fragment</t>
  </si>
  <si>
    <t>Domestic</t>
  </si>
  <si>
    <t>Description</t>
  </si>
  <si>
    <t>Brass weight, square shape. Pitting and scrapes visible on all surfaces. Grey patches on all surfaces, particularly face and sides. Weighs 8 troy ounces, 8 OZ TROY HOOD engraved on face.</t>
  </si>
  <si>
    <t>British Imperial troy ounce adopted in 1824, virtually identical with the pre-1824 English troy ounce (http://en.wikipedia.org/wiki/Troy_ounce)</t>
  </si>
  <si>
    <t>Recreation</t>
  </si>
  <si>
    <t>Before 1890s, gutties were produced from the rubber sap of the Gutta tree. After 1898, the one-piece rubber cored ball was introduced, and univerally adopted by 1901 (http://www.golfeurope.com/almanac/history/golf_ball.htm)</t>
  </si>
  <si>
    <t>Ball core</t>
  </si>
  <si>
    <t>Condition</t>
  </si>
  <si>
    <t>Fair</t>
  </si>
  <si>
    <t>Poor</t>
  </si>
  <si>
    <t>Good</t>
  </si>
  <si>
    <t>Lead stamp with rectangular space to insert ?rubber; space is 31mm long and 3.5mm wide. Hole on side of base (3mm diameter) ?used to secure rubber stamp in place. Flower motif on both sides of base - six petals around a centre circle, with line in each petal; flower flanked on each side by leaf with five lobes. Handle is undecorated, round cylindrical in shape tapering to base, flat top with slight indent</t>
  </si>
  <si>
    <t>Lead stamp with rectangular space to insert ?rubber; space is 29mm long and 4mm wide. Hole on side of base (3mm diameter) ?used to secure rubber stamp in place. Flower motif on both sides of base - six petals around a centre circle, with line in each petal; flower appears to be flanked on each side by leaf with five lobes, but worn condition makes this difficult to discern. Handle is undecorated, round cylindrical in shape tapering to base, rounded top with pronounced indent; handle is at slight angle due to damage</t>
  </si>
  <si>
    <t>Architecture</t>
  </si>
  <si>
    <t>Fabric</t>
  </si>
  <si>
    <t>Material</t>
  </si>
  <si>
    <t>Metal</t>
  </si>
  <si>
    <t>?Lamp fitting or tassel holder. Decorative item, consisting of oval shaped wire frame, twisted around an acorn-shaped centrepiece (9mm long) embossed with 8 regular rows of 1mm dots. Centrepiece is hollow. End point is hollow, allowing for ?attachment of item to something else</t>
  </si>
  <si>
    <t>Iron, brass</t>
  </si>
  <si>
    <t>Personal</t>
  </si>
  <si>
    <t>Heel saver for shoe</t>
  </si>
  <si>
    <t>Door knob for cupboard or meat safe. Knob and first part of shaft are iron, remaining shaft (55mm) is brass. Knob is flat, with piecrust-type design on face radiating from centre point, some rust; two concentric circles on back, close to edge. Shaft is round in shape, with swells and coves, resembling a turned table leg; last 29mm of shaft is square in shape, finishing to a screw end containing a hole (possibly for a retaining pin?). End is slightly bent, indicating possible forcing at some point?</t>
  </si>
  <si>
    <t>Label screw for saw</t>
  </si>
  <si>
    <t>Label screw for saw - one of three that attaches the handle to the blade, shows the manufacturer label. Words - TAYLOR BROTHERS SHEFFIELD. Emblem in centre depicting resting lamb with St George's flag, above the word ADVANCE. Face has raised edge which would have sat flush with the saw handle, uneven dots embossed around inside edge. No markings on underside. Square shaft has screw end and small rectangular indent about half way up the shaft. Shaft is noticeably bent, indicating that it has been forced at some time?</t>
  </si>
  <si>
    <t>Label screw for saw - one of three that attaches the handle to the blade, shows the manufacturer label. Words - EM BOYNTON NEW YORK PAT D..C 211869 [Dec 21 1869]. Coat of arms with three horizontal partial circles in shield divided by horizontal line, surrounded by the emblems of a rampant lion, harp, and two thistles and the words IL TEMPO PASSA. Face has raised edge which would have sat flush with the saw handle. No markings on underside. Cylindrical shaft has screw end and small rectangular indent about quarter way up the shaft</t>
  </si>
  <si>
    <t xml:space="preserve">Metal </t>
  </si>
  <si>
    <t>?Tin alloy</t>
  </si>
  <si>
    <t>25-49%</t>
  </si>
  <si>
    <t>?Picture hook. Fragment of flattened metal, shaped like picture hook with two holes at top, hook shape at bottom, broken at end with indentation that may be remains of hole. Words engraved on back C &amp; I CHOFIELD [?Schofield]</t>
  </si>
  <si>
    <t>James Hinks &amp; Son Ltd manufactured paraffin, gas and electric lights in Birmingham and London in C19 (http://www.geffrye-museum.org.uk/collections/search-the-collections/item-detail/?id=O17250). James Hinks and Son operated 1866 to 1881 at 91 Great Hampton St, Birmingham, making medals and oil lamps, collaborated with Edgwood in late 1870s on domestic oil lamps (http://sculpture.gla.ac.uk/view/organization.php?id=msib4_1212593581). James and Joseph Hinks patented the duplex burner and the extinguisher lever in 1865, also invented the idea of using a key to raise the gallery to facilitate lighting the burner without having to remove the glass chimney (http://www.oldcopper.org/joseph_hinks.htm). Company established 1850s, James died in 1905 and company continued under son Joseph, in 1920 was taken over by Fall, Stadelmann and Co (http://www.gracesguide.co.uk/James_Hinks_and_Son)</t>
  </si>
  <si>
    <t>Lighting device components</t>
  </si>
  <si>
    <t>Lamp fitting</t>
  </si>
  <si>
    <t>Lamp fitting. Circular shape, smooth finish, words embossed around edge - HINKS &amp; SON BIRM PATENTED MAY 1863. Middle raised to centre cylinder shape, broken and jagged around edges. Two small rectangular holes opposite each other, as attachment points. ?Screw point for wick</t>
  </si>
  <si>
    <t>?Moulding tool</t>
  </si>
  <si>
    <t>?Tool for moulding the spout of a copper kettle</t>
  </si>
  <si>
    <t>Nickel silver, iron</t>
  </si>
  <si>
    <t xml:space="preserve">Domestic </t>
  </si>
  <si>
    <t>Ornaments</t>
  </si>
  <si>
    <t>?Lead alloy</t>
  </si>
  <si>
    <t>?Gladstone. Partial bust of gentleman, wearing jacket with lapels, high collar and cravat. Goatee beard and hairstyle consistent with C19. Heavily encrusted with white residue. Right hand side of head is havily indented as a result of damage. Small hole in top of head, ?moulding hole. Base is broken with jagged edges, but it appears to fit with the shape of a bust rather than an entire figurine</t>
  </si>
  <si>
    <t>50-74%</t>
  </si>
  <si>
    <t>?Ornamental crayfish.Heavy ornament or paperweight, shaped like crayfish or lobster, with 56mm of one feeler remaining and 18mm of the other. Top has engraved design near head, roughly oblong shaped with vertical line through middle and dots each side; broken roughly at the end but there is one raised section remaining which may have been for a movable tail fan to attach. Underside has one small feeler and one hole for a missing feeler, 13 curved spikes below this and a series of ridges representing the addomen</t>
  </si>
  <si>
    <t>Label</t>
  </si>
  <si>
    <t>The letter R - remnant of sign or grave marker. Patinated on face and back with green copper patina, heavily corroded</t>
  </si>
  <si>
    <t>Meat skewer. Shaft is rounded, hook at top is flattened. Bent at two angles; after measuring using string a length of 110mm was determined</t>
  </si>
  <si>
    <t>Skewer</t>
  </si>
  <si>
    <t>Hinge</t>
  </si>
  <si>
    <t>Hinge. Base is t-shaped with three round holes, one at each end, bevelled on the front side. Hinge in centre of t-bar is attached to a free-moving roughly triangular shaped piece using a a brass dowel. Triangular shaped piece has three round holes - one at the hinge attachment end which protrudes on either side, the others at each corner, and bevelled on both sides. Shape matches hinge fragment  of artefact #128, although thicker</t>
  </si>
  <si>
    <t>Hinge fragment. Shape matches the triangular shaped hinge piece of artefact #127, although not so thick. This fragment has the hinge attachment end which protrudes on either side, and one corner hole which is bevelled on both sides; some damage to hole</t>
  </si>
  <si>
    <t>Pepper cellar lid</t>
  </si>
  <si>
    <t>Eight sided, octagonal shape, pepper cellar lid, with five perforations. Rounded, rectangular indent on face. Even, vertical ridges all the way around the side. Misshapen due to damage - would have been circular in shape originally</t>
  </si>
  <si>
    <t>Fork</t>
  </si>
  <si>
    <t>Spoon</t>
  </si>
  <si>
    <t>Nickel silver</t>
  </si>
  <si>
    <t>Kings pattern; mass-produced cutlery dates from 1840s (http://collections.vam.ac.uk/item/O48544/table-fork-table-fork-charles-boyton/). Kings pattern dates from early C19 (http://collections.vam.ac.uk/item/O94345/tablespoon-john-lias-son/)</t>
  </si>
  <si>
    <r>
      <t xml:space="preserve">Made by a Sheffield company James Dixon &amp; Sons; began to make spoons and forks from nickel silver in 1836; the first corporate mark of the trumpet (bugle) and banner was granted in 1879, and the second with the name was added in 1890 (http://www.silvercollection.it/ENGLADIXON.html). Also Woodhead 1991 </t>
    </r>
    <r>
      <rPr>
        <i/>
        <sz val="10"/>
        <color theme="1"/>
        <rFont val="Arial"/>
        <family val="2"/>
      </rPr>
      <t>Trademarks on Base-Metal Tableware</t>
    </r>
    <r>
      <rPr>
        <sz val="10"/>
        <color theme="1"/>
        <rFont val="Arial"/>
        <family val="2"/>
      </rPr>
      <t xml:space="preserve"> Ottawa: Parks Service, Environment Canada. Also see #129</t>
    </r>
  </si>
  <si>
    <t>John Round &amp; Son Ltd operated at Sheffield 1847 to 1957 (Woodhead 1991:213). John Round &amp; Son - added the Ltd in 1874 to 1962; advert stating that they are 'the largest spoon and fork makers in the world' (http://www.silvercollection.it/ENGLAJOHNROUND.html). Hanoverian pattern (http://www.silvercollection.it/dictionaryhanoverianspoon.html)</t>
  </si>
  <si>
    <t>See #129</t>
  </si>
  <si>
    <t>Fiddle thread (http://www.silvercollection.it/dictionaryfiddlespoon.html)</t>
  </si>
  <si>
    <t>Bead pattern dates from 1780 (http://www.cutlery.uk.com/spl02-bead-silver-plate-p-1672.html)</t>
  </si>
  <si>
    <t>Image of salt spoons (http://www.silvercollection.it/pagina115.html). See #129</t>
  </si>
  <si>
    <t>Flatware</t>
  </si>
  <si>
    <t>William Page &amp; Co operated in Birmingham from 1880 (http://www.silvercollection.it/electroplatesilverNOPtre.html). See #129</t>
  </si>
  <si>
    <t>Handle of spoon, top third only. Decorative floral pattern; shape of handle is like the Fiddle pattern, but this example has a stylistic flower and scroll pattern engraved on the front. Plain back</t>
  </si>
  <si>
    <t>Partial handle of fork or spoon</t>
  </si>
  <si>
    <t>William Hutton &amp; Sons operated Birmingham, Sheffield and London 1800 to 1930 (Woodhead 1991:116). Firm began in 1800, but operated as William Hutton &amp; Son from 1864, and William Hutton &amp; Sons from c1870, and William Hutton &amp; Sons Ltd from 1893 to c1930 (http://www.silvercollection.it/ENGLAWILLIAMHUTTON.html)1864 +</t>
  </si>
  <si>
    <t xml:space="preserve">Poor </t>
  </si>
  <si>
    <t>9104, 9105</t>
  </si>
  <si>
    <t>Hem weight</t>
  </si>
  <si>
    <t>Lead hem weight. Circular shape, grey colour, heavy for its size, non-magnetic, heavily worn and patinated with green oxidation. No visible markings on face, back or sides</t>
  </si>
  <si>
    <t>Circular shape, rivet at top, intact hole punched at bottom. Face - REGD DOG … 86 TO 30 JUNE 87, Advance Australia coat of arms. Back - Reg No 65 Dist 78. Entire tag heavily patinated with green oxidation</t>
  </si>
  <si>
    <t>Circular shape, rivet at top, intact hole punched at bottom. Face - REGD DOG 1 JULY 1908 30 JUNE 1909, Advance Australia coat of arms. Back - Reg No 132 Dist 78. Both sides patinated with green oxidation</t>
  </si>
  <si>
    <t>Four sided, square shape with cut-off corners, rivet at top. Face - REGD DOG FROM 1 JULY 91 TO 30 JUNE 92, Advance Australia coat of arms. Back - DIST NO 60 REG NO 14. Both sides patinated with green oxidation</t>
  </si>
  <si>
    <t>Four sided, square shape with cut-off corners, rivet at top, intact hole punched at bottom. Face - … FROM 1 JULY 91 … 30 JUNE 92, Advance Australia coat of arms [very faint due to worn condition]. Back - … NO 78  ... 125. Both sides heavily patinated with green oxidation, condition very poor</t>
  </si>
  <si>
    <t>Heart shape, rivet at top. Face - ...D DOG JULY 1 1905 JUNE 30 1906, Advance Australia coat of arms. Back - Dist 78 Reg No 16. Both sides patinated with green oxidation</t>
  </si>
  <si>
    <t>Circular shape, rivet at top. Face - REGD DOG ..LY 86 TO 30 JUNE 87, Advance Australia coat of arms. Back - Reg No 14 Dist 78. Condition very poor, both sides heavily patinated with green oxidation</t>
  </si>
  <si>
    <t>Oval shape, rivet at top, intact hole punched at bottom. Face - REGD DOG 1 JULY 88 30 JUNE 89, Advance Australia coat of arms. Back - Dist ?55 [too worn to make out clearly] Reg No 52. Rivet heavily patinated with green oxidation</t>
  </si>
  <si>
    <t>Saddle or harness component</t>
  </si>
  <si>
    <t>Iron heel saver for woman's or child's shoe with five tacks still visible. Heavily rusted, with uneven hole near centre</t>
  </si>
  <si>
    <t>Cutting tools</t>
  </si>
  <si>
    <t>Costume</t>
  </si>
  <si>
    <t>Drafting, drawing and writing equipment</t>
  </si>
  <si>
    <t>Hardware</t>
  </si>
  <si>
    <t>Societal / Religious</t>
  </si>
  <si>
    <t>Utensils</t>
  </si>
  <si>
    <t>Dog tags only</t>
  </si>
  <si>
    <t>Portion / component</t>
  </si>
  <si>
    <t>Fork tines and partial handle</t>
  </si>
  <si>
    <t>Partial spoon handle</t>
  </si>
  <si>
    <t>Partial handle and beginning of spoon base. Fiddle pattern</t>
  </si>
  <si>
    <t>Spoon bowl</t>
  </si>
  <si>
    <t>Spoon bowl and partial handle</t>
  </si>
  <si>
    <t>Spoon bowl, badly misshapen and broken, and partial handle broken off midway</t>
  </si>
  <si>
    <t>Spoon bowl, broken off at connection point to handle, badly dented all over, one small crack near connection point</t>
  </si>
  <si>
    <t>Spoon bowl, broken off at connection point to handle</t>
  </si>
  <si>
    <t>Spoon bowl, with large dent on underside of bowl, with partial handle broken off near connection point</t>
  </si>
  <si>
    <t>William Page &amp; Co operated in Birmingham from 1880 (http://www.silvercollection.it/electroplatesilverNOPtre.html). William Page &amp; Co Birmingham 1892 (Woodhead 1991:183)</t>
  </si>
  <si>
    <t>Bowl of salt spoon, with slight dent, and partial handle. Bead pattern - a border motif of beads along the  length of both edges of the partial handle and on both sides</t>
  </si>
  <si>
    <t>Bowl of large spoon,  broken off at connection point to handle, cracked and dented</t>
  </si>
  <si>
    <t>Bowl of large spoon, possibly a basting or serving spoon, dented on sides, with partial handle broken off about midway and bent double. Fiddle pattern</t>
  </si>
  <si>
    <t>Spoon bowl, slightly dented on one side, two cracks, with partial handle broken off near connection point. Fiddle pattern</t>
  </si>
  <si>
    <t>Spoon bowl, dented and bent in a curve, with partial handle broken off near connection point. Fiddle pattern</t>
  </si>
  <si>
    <t>Spoon bowl, broken off at connection point to handle, dented</t>
  </si>
  <si>
    <t>Spoon bowl, dented and squashed flat, both ends bent over, cracked, with partial handle cracked and bent over bowl. Artefact is splitting in two along the edges</t>
  </si>
  <si>
    <t>Spoon bowl, broken off jaggedly near connection point to handle, dented, 3 cracks</t>
  </si>
  <si>
    <t>Spoon bowl, broken off jaggedly near connection point to handle</t>
  </si>
  <si>
    <t>Some examples of tea caddy spoons - http://www.metmuseum.org/Collections/search-the-collections/192153?rpp=20&amp;pg=1&amp;ft=tea+caddy+spoon&amp;pos=4; http://ancientpoint.com/inf/52869-fine_victorian_walker__hall_scolloped_tea_caddy_spoon.html; http://www.bonhams.com/auctions/20864/lot/749/</t>
  </si>
  <si>
    <t>Possible tea caddy spoon. Spoon bowl, with partial handle broken off at connection point, handle shard bent. Scalloped pattern on front and back. Lightweight, average quality</t>
  </si>
  <si>
    <t>Fork connection point</t>
  </si>
  <si>
    <t>Fork base with one partial tine and partial handle broken off just above connection point. Fiddle thread pattern</t>
  </si>
  <si>
    <t>Partial spoon bowl and handle</t>
  </si>
  <si>
    <t>Tip of fork or spoon handle</t>
  </si>
  <si>
    <t>Tip of fork or spoon handle. Pattern is stamped on front side, and shows through on the back. Pattern consists of two fern heads curled together at the tip, a spray of flowers on each side, and a central flower, all coming from one central stem</t>
  </si>
  <si>
    <t>9426, 9427</t>
  </si>
  <si>
    <t>9428, 9429</t>
  </si>
  <si>
    <t>9453, 9454</t>
  </si>
  <si>
    <t>9455, 9456, 9457</t>
  </si>
  <si>
    <t>9462, 9463, 9464</t>
  </si>
  <si>
    <t>9470, 9471, 9472</t>
  </si>
  <si>
    <t>9495, 9496</t>
  </si>
  <si>
    <t>9497, 9498</t>
  </si>
  <si>
    <t>9499, 9500</t>
  </si>
  <si>
    <t>9505, 9506</t>
  </si>
  <si>
    <t>9508, 9509, 9510</t>
  </si>
  <si>
    <t>9511, 9512, 9513</t>
  </si>
  <si>
    <t>9522, 9523, 9524</t>
  </si>
  <si>
    <t>9525, 9526, 9527</t>
  </si>
  <si>
    <t>9528, 9529, 9530</t>
  </si>
  <si>
    <t>9531, 9532, 9533</t>
  </si>
  <si>
    <t>9534, 9535, 9536</t>
  </si>
  <si>
    <t>9537, 9538, 9539</t>
  </si>
  <si>
    <t>9540, 9541, 9542</t>
  </si>
  <si>
    <t>9543, 9544, 9545</t>
  </si>
  <si>
    <t>9546, 9547, 9548</t>
  </si>
  <si>
    <t>9557, 9558, 9559</t>
  </si>
  <si>
    <t>9560, 9561, 9562</t>
  </si>
  <si>
    <t>9563, 9564, 9565</t>
  </si>
  <si>
    <t>9566, 9567, 9568</t>
  </si>
  <si>
    <t>9570, 9571</t>
  </si>
  <si>
    <t>9572, 9573</t>
  </si>
  <si>
    <t>9574, 9575</t>
  </si>
  <si>
    <t>9576, 9577</t>
  </si>
  <si>
    <t>9578, 9579</t>
  </si>
  <si>
    <t>9580, 9581</t>
  </si>
  <si>
    <t>9582, 9583</t>
  </si>
  <si>
    <t>9584, 9585</t>
  </si>
  <si>
    <t>9586, 9587</t>
  </si>
  <si>
    <t>9588, 9589</t>
  </si>
  <si>
    <t>9590, 9591</t>
  </si>
  <si>
    <t>9592, 9593</t>
  </si>
  <si>
    <t>9594, 9595</t>
  </si>
  <si>
    <t>9596, 9597, 9598</t>
  </si>
  <si>
    <t>9599, 9600</t>
  </si>
  <si>
    <t>9601, 9602</t>
  </si>
  <si>
    <t>9603, 9604</t>
  </si>
  <si>
    <t>9605, 9606</t>
  </si>
  <si>
    <t>9607, 9608</t>
  </si>
  <si>
    <t>9609, 9610</t>
  </si>
  <si>
    <t>9611, 9612</t>
  </si>
  <si>
    <t>9613, 9614</t>
  </si>
  <si>
    <t>9615, 9616, 9617</t>
  </si>
  <si>
    <t>9618, 9619</t>
  </si>
  <si>
    <t>9620, 9621</t>
  </si>
  <si>
    <t>9622, 9623</t>
  </si>
  <si>
    <t>9624, 9625</t>
  </si>
  <si>
    <t>9626, 9627</t>
  </si>
  <si>
    <t>9628, 9629</t>
  </si>
  <si>
    <t>9630, 9631</t>
  </si>
  <si>
    <t>9632, 9633</t>
  </si>
  <si>
    <t>9634, 9635</t>
  </si>
  <si>
    <t>9636, 9637</t>
  </si>
  <si>
    <t>9638, 9639, 9640</t>
  </si>
  <si>
    <t>9641, 9642</t>
  </si>
  <si>
    <t>9643, 9644, 9645</t>
  </si>
  <si>
    <t>9646, 9647</t>
  </si>
  <si>
    <t>9651, 9652</t>
  </si>
  <si>
    <t>9653, 9654</t>
  </si>
  <si>
    <t>9655, 9656</t>
  </si>
  <si>
    <t>9648, 9649, 9650</t>
  </si>
  <si>
    <t>1861?</t>
  </si>
  <si>
    <t>Complete coin, round. Front - image of Britannia, and text BRITANNIAR: REG: FID: DEF:. Back - image of young Queen Victoria, text VICTORIA DE.. GRATIA and date 1856</t>
  </si>
  <si>
    <t>Ceramic</t>
  </si>
  <si>
    <t>Ointment lid</t>
  </si>
  <si>
    <t>Lid from Golden Eye Ointment</t>
  </si>
  <si>
    <t>Rock</t>
  </si>
  <si>
    <t>Mottled rock</t>
  </si>
  <si>
    <t>Crucifix, ornate, made in two pieces the cross and a separate Jesus which has been attached with small welds to the cross. Ring at top for attaching to rosary beads. Each end of cross features three faces, possibly surrounded by wings, ?angels. Cheap quality, metal very thin</t>
  </si>
  <si>
    <t>Medal, confirmation</t>
  </si>
  <si>
    <t>?Brass, gilt</t>
  </si>
  <si>
    <t>Medal, complete with ring hole for attaching to string or chain.Front - image of St Joseph and the Little Child and the text ST JOSEPH PRIEZ POUR NOUS. Back - image of guardian angel with arm around shoulder of child, and text O S ANGE GARDIEN SOYEZ MON GUIDE. Same as #235, #238</t>
  </si>
  <si>
    <t>Medal, complete with ring hole for attaching to string or chain.Front - image of St Joseph and the Little Child and the text ST JOSEPH PRIEZ POUR NOUS. Back - image of guardian angel with arm around shoulder of child, and text O S ANGE GARDIEN SOYEZ MON GUIDE. Same as #235, #240</t>
  </si>
  <si>
    <t>Medal, complete with ring hole for attaching to string or chain, very worn condition. Front - image of Sacred Heart of Mary, and text SACRED HEART OF MARY P.F.U. Back - image of Sacred Heart of Jesus, and text SACRED HEART OF JESUS HAVE MERCY ON US</t>
  </si>
  <si>
    <t>Medal, complete with ring hole for attaching to string or chain, and ring still present. Front - image of Our Lady of Sorrows and text MATER DOLOROSA ORA PRO NOBIS. Back - image of Jesus on the cross, text S.. PASSION DE N S J … SAVEZ NOUS; many symbolic images on back including pliers, hammer, ladder, spears, stick with vinegar cloth, urn</t>
  </si>
  <si>
    <t>Medal, complete with ring hole for attaching to string or chain, and ring still present. Front - image of Sacred Heart of Jesus and text HEART OF JESUS SOURCE OF ALL GRACE. Back - image of Mary, and text HOLY MARY REFUGE OF SINNERS PRAY FOR US</t>
  </si>
  <si>
    <t>9659, 9660</t>
  </si>
  <si>
    <t>9661, 9662, 9663</t>
  </si>
  <si>
    <t>9664, 9665</t>
  </si>
  <si>
    <t>9666, 9667</t>
  </si>
  <si>
    <t>9686, 9687</t>
  </si>
  <si>
    <t>9688, 9689, 9690</t>
  </si>
  <si>
    <t>9691, 9692</t>
  </si>
  <si>
    <t>9703, 9704</t>
  </si>
  <si>
    <t>9705, 9706</t>
  </si>
  <si>
    <t>9707, 9708</t>
  </si>
  <si>
    <t>9709, 9710, 9711</t>
  </si>
  <si>
    <t>9723, 9724, 9725</t>
  </si>
  <si>
    <t>9730, 9731, 9732</t>
  </si>
  <si>
    <t>9733, 9734</t>
  </si>
  <si>
    <t>9745, 9746</t>
  </si>
  <si>
    <t>9747, 9748</t>
  </si>
  <si>
    <t>9749, 9750</t>
  </si>
  <si>
    <t>9751, 9752</t>
  </si>
  <si>
    <t>9753, 9754</t>
  </si>
  <si>
    <t>9755, 9756</t>
  </si>
  <si>
    <t>9757, 9758, 9759</t>
  </si>
  <si>
    <t>9760, 9761</t>
  </si>
  <si>
    <t>9793, 9794, 9795</t>
  </si>
  <si>
    <t>9796, 9797</t>
  </si>
  <si>
    <t>9798, 9799</t>
  </si>
  <si>
    <t>9804, 9805, 9806</t>
  </si>
  <si>
    <t>9807, 9808</t>
  </si>
  <si>
    <t>9809, 9810</t>
  </si>
  <si>
    <t>9811, 9812</t>
  </si>
  <si>
    <t>9813, 9814</t>
  </si>
  <si>
    <t>9815, 9816</t>
  </si>
  <si>
    <t>9817, 9818</t>
  </si>
  <si>
    <t>9819, 9820</t>
  </si>
  <si>
    <t>9821, 9822</t>
  </si>
  <si>
    <t>9823, 9824</t>
  </si>
  <si>
    <t>9825, 9826</t>
  </si>
  <si>
    <t>9827, 9828</t>
  </si>
  <si>
    <t>9829, 9830</t>
  </si>
  <si>
    <t>9831, 9832</t>
  </si>
  <si>
    <t>9833, 9834</t>
  </si>
  <si>
    <t>9835, 9836</t>
  </si>
  <si>
    <t>Knife handle</t>
  </si>
  <si>
    <t>Fastenings</t>
  </si>
  <si>
    <t>Upholstery nail</t>
  </si>
  <si>
    <t>Length (mm)</t>
  </si>
  <si>
    <t>Width (mm)</t>
  </si>
  <si>
    <t>Thickness (mm)</t>
  </si>
  <si>
    <t>Weight (g)</t>
  </si>
  <si>
    <t>1-24%</t>
  </si>
  <si>
    <t>Buckle</t>
  </si>
  <si>
    <t>System components</t>
  </si>
  <si>
    <t>?</t>
  </si>
  <si>
    <t>Cover?</t>
  </si>
  <si>
    <t>Lattice component, possible cover? Two bracket or hinge pieces (4mm and 5mm length), possibly for attachment</t>
  </si>
  <si>
    <t>Toy horse</t>
  </si>
  <si>
    <t>Toy lamb</t>
  </si>
  <si>
    <t>Toy lamb, shape of head, tail and legs extant but all very worn. No details remaining. Mould seam visible on edge near front leg. Hole, 3.5mm diameter and 9mm deep, in centre of base</t>
  </si>
  <si>
    <t>Silver</t>
  </si>
  <si>
    <t>Finial</t>
  </si>
  <si>
    <t>Round bead, hollow, with two opposite holes, one perfectly round (4.5mm), the other misshapen (6mm). Faint parallel ridges visible around centre, no mould seams</t>
  </si>
  <si>
    <t>Finial, hollow, no mould seams. Screw at end with hole in base, body is half-teardrop shaped, with ball at top. Two opposite holes in body, 3mm and 5,5mm</t>
  </si>
  <si>
    <t>Money</t>
  </si>
  <si>
    <t>Bronze</t>
  </si>
  <si>
    <t>Penny</t>
  </si>
  <si>
    <t>Modification / re-use</t>
  </si>
  <si>
    <t>Y</t>
  </si>
  <si>
    <t>History of the British penny (http://en.wikipedia.org/wiki/History_of_the_British_penny_(1714%E2%80%931901)). Victorian penny (http://www.coindatabase.com/coin_libras_sort.php?pais=0&amp;ano=1868)</t>
  </si>
  <si>
    <t>Manufacturing technique</t>
  </si>
  <si>
    <t>Stamped</t>
  </si>
  <si>
    <t>N</t>
  </si>
  <si>
    <t>History of the British penny 1901-1970 (http://en.wikipedia.org/wiki/History_of_the_British_penny_(1901%E2%80%931970)). Museum Victoria example (http://museumvictoria.com.au/collections/items/52203/coin-penny-edward-vii-great-britain-1905). British Coin Gallery example (http://britishcoingallery.com/4.html)</t>
  </si>
  <si>
    <t>Half penny</t>
  </si>
  <si>
    <t>One half penny, very worn. Face - Britannia, words HALF ...NNY, date 1861. Back - Victoria young head, words VIC... D G BRIT ... D</t>
  </si>
  <si>
    <t>History of the British half penny (http://en.wikipedia.org/wiki/Halfpenny_(British_pre-decimal_coin)). Museum Victoria example (http://museumvictoria.com.au/collections/items/53232/coin-halfpenny-queen-victoria-great-britain-1882). Coins of the UK examples (http://www.coins-of-the-uk.co.uk/pics/qv/ha/)</t>
  </si>
  <si>
    <t>One penny. Face - Britannia with trident, lighthouse on left, ship on right, words ONE PENNY, date 1868. Back - Victoria bun head, words VICTORIA D G BRITT REG F D. The image of Victoria has a diagonal line scored through it</t>
  </si>
  <si>
    <t>One penny. Face - Britannia with trident, lighthouse on left, ship on right, words ONE PENNY, date 1873. Back - Victoria bun head, words VICTORIA D G BRITT REG F D</t>
  </si>
  <si>
    <t>One half penny. Face - Britannia with trident, lighthouse on left, ship on right, words HALF PENNY, date 1860. Back - Victoria young head, words VICTORIA D G BRITT REG F D</t>
  </si>
  <si>
    <t>One half penny. Face - Britannia with trident, lighthouse on left, ship on right, words HALF PENNY, date 1863. Back - Victoria young head, words VICTORIA D G BRITT REG F D</t>
  </si>
  <si>
    <t>One penny. Face - Britannia with trident, lighthouse on left, ship on right, words ONE PENNY, date 1876. Back - Victoria bun head, words VICTORIA D G BRITT REG F D. Image of Victoria has gouge across neck</t>
  </si>
  <si>
    <t>One penny. Face - Britannia with trident, lighthouse on left, ship on right, words ONE PENNY, date 1879. Back - Victoria bun head, words VICTORIA D G BRITT REG F D</t>
  </si>
  <si>
    <t>One penny. Face - Britannia with trident, lighthouse on left, ship on right, words ONE PENNY, date 1891. Back - Victoria bun head, words VICTORIA D G BRITT REG F D</t>
  </si>
  <si>
    <t>One penny. Face - Britannia with trident, words ONE PENNY, date 1896. Back - Victoria old head, words VICTORIA DEI GRA BRITT REGINA FID DEF IND IMP</t>
  </si>
  <si>
    <t>One penny. Face - Britannia with trident, words ONE PENNY, date 1898. Back - Victoria old head, words VICTORIA DEI GRA BRITT REGINA FID DEF IND IMP</t>
  </si>
  <si>
    <t>One penny. Face - Britannia with trident, words ONE PENNY, date 1900. Back - Victoria old head, words VICTORIA DEI GRA BRITT REGINA FID DEF IND IMP</t>
  </si>
  <si>
    <t>One penny. Face - Britannia with trident, words ONE PENNY, date 1902. Back - Edward VII, words EDWARDVS VII DEI GRA BRITT OMN REX FID DEF IND IMP</t>
  </si>
  <si>
    <t>One penny. Face - Britannia with trident, words ONE PENNY, date 1904. Back - Edward VII, words EDWARDVS VII DEI GRA BRITT OMN REX FID DEF IND IMP</t>
  </si>
  <si>
    <t>One penny. Face - Britannia with trident, words ONE PENNY, date 1905. Back - Edward VII, words EDWARDVS VII DEI GRA BRITT OMN REX FID DEF IND IMP</t>
  </si>
  <si>
    <t>One penny. Face - Britannia with trident, words ONE PENNY, date 1907. Back - Edward VII, words EDWARDVS VII DEI GRA BRITT OMN REX FID DEF IND IMP</t>
  </si>
  <si>
    <t>One penny. Face - Britannia with trident, words ONE PENNY, date 1908. Back - Edward VII, words EDWARDVS VII DEI GRA BRITT OMN REX FID DEF IND IMP</t>
  </si>
  <si>
    <t>One penny, very worn. Face - very faded image of Britannia, date 1875. Back - Victoria bun head, words VIC... D G BRITT REG F D. Image of Victoria has several scrape marks across it</t>
  </si>
  <si>
    <t>One penny, very worn. Face - Britannia with trident, lighthouse on left, ship on right, words ONE PENNY, date 1884. Back - Victoria bun head, words VICTORIA D G BRITT REG F D; this side is heavily encrusted with dirt, image almost worn away</t>
  </si>
  <si>
    <t>One penny, very worn. Face - Britannia with trident, lighthouse on left, ship on right, words ONE PENNY, date 1886. Back - Victoria bun head, words VICTORIA D G BRITT REG F D; this side is heavily encrusted with dirt, very worn</t>
  </si>
  <si>
    <t>One half penny. Face - Britannia with trident, lighthouse on left, ship on right, words HALF PENNY, date 1865. Back - Victoria young head, words VICTORIA D G BRITT REG F D</t>
  </si>
  <si>
    <t>One half penny, very worn. Face - Britannia with trident, lighthouse on left, ship on right, words HALF PENNY, date 1874 H (indicating that coin was made by the Heaton mint in Birmingham). Back - Victoria young head, words VICTORIA D G BRITT REG F D</t>
  </si>
  <si>
    <t>One penny, worn and scraped. Face - Britannia with trident, lighthouse on left, ship on right, words ONE PENNY, date 1881 H (indicating that coin was made by the Heaton mint in Birmingham). Back - Victoria bun head, words VICTORIA D G BRITT REG F D.</t>
  </si>
  <si>
    <t>One half penny, worn. Face - Britannia with trident, lighthouse on left, ship on right, words HALF PENNY, date 1875. Back - Victoria young head, words VICTORIA D G BRITT REG F D. Image of Victoria has diagonal marks scored across face and neck</t>
  </si>
  <si>
    <t>One half penny, very worn. Face - Britannia with trident, lighthouse on left, ship on right, words HALF PENNY, date 1876. Back - Victoria young head, words VICTORIA D G BRITT REG F D. Face is lightly scraped and heavily worn, back is heavily pitted</t>
  </si>
  <si>
    <t>One half penny, worn. Face - Britannia with trident, lighthouse on left, ship on right, words HALF PENNY, date 1877. Back - Victoria young head, words VICTORIA D G BRITT REG F D. Image of Victoria is lightly scored across the face</t>
  </si>
  <si>
    <t>One half penny, very worn. Face - Britannia with trident, lighthouse on left, ship on right, words HALF PENNY, date 1880. Back - Victoria young head, words VICTORIA D G BRITT REG F D</t>
  </si>
  <si>
    <t>One half penny. Face - Britannia with trident, lighthouse on left, ship on right, words HALF PENNY, date 1882. Back - Victoria young head, words VICTORIA D G BRITT REG F D</t>
  </si>
  <si>
    <t>One half penny. Face - Britannia with trident, lighthouse on left, ship on right, words HALF PENNY, date 1885. Back - Victoria young head, words VICTORIA D G BRITT REG F D. Image of Victoria has diagonal lines scored lightly across face and neck</t>
  </si>
  <si>
    <t>One half penny. Face - Britannia with trident, lighthouse on left, ship on right, words HALF PENNY, date 1887. Back - very worn, Victoria young head, words VICTORIA D G ... D</t>
  </si>
  <si>
    <t>One half penny, very worn. Face - Britannia with trident, lighthouse on left, ship on right, words HALF PENNY, date 1890. Back - Victoria young head, words VICTORIA D G ... D</t>
  </si>
  <si>
    <t>One half penny, very worn. Face - Britannia with trident, lighthouse on left, ship on right, words HALF PENNY, date 1891. Back - very worn and faint, Victoria young head, words VICTORIA D G BRITT REG F D</t>
  </si>
  <si>
    <t>One half penny, very worn. Face - Britannia with trident, lighthouse on left, ship on right, words HALF PENNY, date 1893. Back - very worn and faint, Victoria young head, words VICTORIA D G BRITT REG F D</t>
  </si>
  <si>
    <t>One half penny. Face - Britannia with trident, words HALF PENNY, date 1896. Back - Victoria old head, words VICTORIA DEI GRA BRITT REGINA FID DEF IND IMP</t>
  </si>
  <si>
    <t>One half penny. Face - Britannia with trident, words HALF PENNY, date 1902. Back - Edward VII words EDWARDVS VII DEI GRA BRITT OMN REX FID DEF IND IMP</t>
  </si>
  <si>
    <t>One half penny, very worn. Face - Britannia with trident, words HALF PENNY, date 1905. Back - Edward VII words EDWARDVS VII DEI GRA BRITT OMN REX FID DEF IND IMP</t>
  </si>
  <si>
    <t>One half penny, very worn. Face - Britannia with trident, words HALF PENNY, date 1906. Back - Edward VII words EDWARDVS VII DEI GRA BRITT OMN REX FID DEF IND IMP</t>
  </si>
  <si>
    <t>One half penny. Face - Britannia with trident, words HALF PENNY, date 1907. Back - Edward VII words EDWARDVS VII DEI GRA BRITT OMN REX FID DEF IND IMP</t>
  </si>
  <si>
    <t>One half penny. Face - Britannia with trident, words HALF PENNY, date 1908. Back - Edward VII words EDWARDVS VII DEI GRA BRITT OMN REX FID DEF IND IMP</t>
  </si>
  <si>
    <t>One half penny, very worn. Face - Britannia image and words very faint, date 1862. Back - very worn and faint, Victoria young head, words too faint to make out</t>
  </si>
  <si>
    <t>Shilling</t>
  </si>
  <si>
    <t>History of the shilling (http://en.wikipedia.org/wiki/Shilling_(British_coin)). Coins of the UK info about the shilling (http://www.coins-of-the-uk.co.uk/onesh.html). Coins of the UK examples (http://www.coins-of-the-uk.co.uk/pics/qv/1s/)</t>
  </si>
  <si>
    <t>One shilling, milled edge, worn. Face - wreath topped by crown, words ONE SHILLING, date 1851. Back - Victoria young head, words VICTORIA DEI GRATIA BRITTANIAR REG F D</t>
  </si>
  <si>
    <t>One shilling, milled edge, worn. Face - three coat of arms (England, Scotland, Ireland), rose, thistle, shamrock - all surrounded by beaded circle and words HONI SO ... QVI PENSE;  words ONE SHILLING, date 1851. Back - Victoria old head, words VICTORIA DEI GRA BRITT REGINA FID DEF IND IMP</t>
  </si>
  <si>
    <t>8.5 (base), 16 (handle)</t>
  </si>
  <si>
    <t>8.5 (base), 11 (handle)</t>
  </si>
  <si>
    <t>3 (knob), 11 (shaft)</t>
  </si>
  <si>
    <t>11 (knob), 7 (heel band)</t>
  </si>
  <si>
    <t>2.5 (shaft), 8 (screw)</t>
  </si>
  <si>
    <t>One half penny. Markings on front - ONE HALF PENNY 1916 COMMONWEALTH OF AUSTRALIA, beading around rim, and around the ONE HALF PENNY text. No milling on coin edge. Back - image of George V, and text GEORGIVS V DG BRITANNIA … ED DID IMP. Very weathered condition, especially on back</t>
  </si>
  <si>
    <t>One penny. Face - Britannia with trident, floral emblem of shamrock, rose and thistle in exergue, words BRITANNIAR REG FID DEF. Back - Victoria young head, words VICTORIA DEI GRATIA, date 1853</t>
  </si>
  <si>
    <t>Prior to 1860, pennies were made of copper; after this they were bronze (http://en.wikipedia.org/wiki/History_of_the_British_penny_(1714%E2%80%931901)#Victoria). Museum Victoria example, Victorian trade tokens were based on the penny of this size (http://museumvictoria.museum/collections/items/58904/coin-penny-queen-victoria-great-britain-1853). Example (http://www.treasurerealm.com/coinsales/coins/mchc/mchc-S3948-3.html)</t>
  </si>
  <si>
    <t>Copper</t>
  </si>
  <si>
    <t>One penny, heavily patinated. Face - Britannia with trident, floral emblem of shamrock, rose and thistle in exergue, words BRITANNIAR REG FID DEF. Back - Victoria young head, words too encrusted with green patina to make out, date 1857</t>
  </si>
  <si>
    <t>Prior to 1860, half pennies were made of copper (http://en.wikipedia.org/wiki/Halfpenny_(British_pre-decimal_coin)). Museum Victoria example (http://museumvictoria.museum/collections/items/80675/coin-halfpenny-queen-victoria-great-britain-1855)</t>
  </si>
  <si>
    <t>One half penny. Face - Britannia with trident, floral emblem of shamrock, rose and thistle in exergue, words BRITANNIAR REG FID DEF. Back - Victoria young head, words VICTORIA DEI GRATIA, date 1855</t>
  </si>
  <si>
    <t>One half penny, very worn. Surfaces are too worn away on both sides to see any details, the images of Britannia and Victoria can just be made out</t>
  </si>
  <si>
    <t>Copper half pennies of this dimension were made between 1838 and 1860 (http://en.wikipedia.org/wiki/Halfpenny_(British_pre-decimal_coin))</t>
  </si>
  <si>
    <t>One half penny, crushed at one side. Face - Britannia with trident, floral emblem of shamrock, rose and thistle in exergue, words BRITANNIAR REG FID DEF. Back - Victoria young head, words VICTORIA DEI GRATIA, date 1848</t>
  </si>
  <si>
    <t>Produced both for normal circulation and for maundy use; produced with young head from 1838 to 1887 (http://en.wikipedia.org/wiki/Threepence_(British_coin)). Coins of the UK example (http://www.coins-of-the-uk.co.uk/pics/three.html#qv). Before 1920 British silver coins were high purity 92.5% sterling silver (http://www.ebay.com/gds/British-coins-silver-content-for-bullion-buyers/10000000001664130/g.html)</t>
  </si>
  <si>
    <t>Produced both for normal circulation and for maundy use; produced with jubilee head from 1887 to 1893 (http://en.wikipedia.org/wiki/Threepence_(British_coin)). Coins of the UK example (http://www.coins-of-the-uk.co.uk/pics/three.html#qv). Before 1920 British silver coins were high purity 92.5% sterling silver (http://www.ebay.com/gds/British-coins-silver-content-for-bullion-buyers/10000000001664130/g.html)</t>
  </si>
  <si>
    <t>One thruppeny bit, worn smooth. Face - wreath topped by crown,  number 3, date 1875. Back - Victoria young head, words VICTORIA D G BRITANNIAR REGI...</t>
  </si>
  <si>
    <t>One thruppeny bit. Face - wreath topped by crown,  number 3, date 1873. Back - Victoria young head, words VICTORIA D G BRITANNIAR REGINA F D</t>
  </si>
  <si>
    <t>One thruppeny bit. Face - wreath topped by crown, number 3, date 1877. Back - Victoria young head, words VICTORIA D G BRITANNIAR REGINA F D</t>
  </si>
  <si>
    <t>One thruppeny bit. Face - wreath topped by crown, number 3, date 1886. Back - Victoria young head, words VICTORIA D G BRITANNIAR REGINA F D</t>
  </si>
  <si>
    <t>One thruppeny bit. Face - wreath topped by crown, number 3, date 1888. Back - Victoria jubilee head, words VICTORIA DEI GRATIA BRITT REGINA F D</t>
  </si>
  <si>
    <t>One thruppeny bit. Face - wreath topped by crown, number 3, date 1889. Back - Victoria jubilee head, words VICTORIA DEI GRATIA BRITT REGINA F D</t>
  </si>
  <si>
    <t>One thruppeny bit. Face - wreath topped by crown, number 3, date 1891. Back - Victoria jubilee head, words VICTORIA DEI GRATIA BRITT REGINA F D</t>
  </si>
  <si>
    <t>One thruppeny bit. Face - wreath topped by crown, number 3, date 1896. Back - Victoria old head, words VICTORIA DEI GRA BRITT REGINA FID DEF</t>
  </si>
  <si>
    <t>Produced both for normal circulation and for maundy use; produced with old head from 1893 to 1901 (http://en.wikipedia.org/wiki/Threepence_(British_coin)). Coins of the UK example (http://www.coins-of-the-uk.co.uk/pics/three.html#qv). Before 1920 British silver coins were high purity 92.5% sterling silver (http://www.ebay.com/gds/British-coins-silver-content-for-bullion-buyers/10000000001664130/g.html)</t>
  </si>
  <si>
    <t>One thruppeny bit, very worn. Face - wreath topped by crown, number 3 has worn away, date 1875. Back - Victoria young head, words VICTOR… RITANNIAR REGI... F D</t>
  </si>
  <si>
    <t>Issued each year between 1902 and 1911 (http://en.wikipedia.org/wiki/Threepence_(British_coin)). Before 1920 British silver coins were high purity 92.5% sterling silver (http://www.ebay.com/gds/British-coins-silver-content-for-bullion-buyers/10000000001664130/g.html)</t>
  </si>
  <si>
    <t>One thruppeny bit. Face - wreath topped by crown, number 3, date 1905. Back - Edward VII, words EDWARDVS VII D G BRITT OMN REX F D IND IMP</t>
  </si>
  <si>
    <t>One thruppeny bit, worn. Face - wreath topped by crown, number 3, date 1907. Back - Edward VII, words EDWARDVS VII D G BRITT OMN REX F D IND IMP. Scrape marks on Edward's face</t>
  </si>
  <si>
    <t>One thruppenny bit. Face - Advance Australia coat of arms, word THREEPENCE, date 1910. Back - Edward VII wearing crown, words EDWARDVS VII D G BRITT OMN REX F D IND IMP</t>
  </si>
  <si>
    <t>First minted in 1910 (http://en.wikipedia.org/wiki/Threepence_(Australian)). Museum Victoria example (http://museumvictoria.com.au/collections/items/75200/specimen-coin-threepence-australia-1910)</t>
  </si>
  <si>
    <t>Florin</t>
  </si>
  <si>
    <t>One florin (two shillings), milled edge. Face - Britannia standing on boat with trident, words ONE FLORIN TWO SHILLINGS, date 1904. Back - Edward VII, words EDWARDVS VII D G BRITT OMN REX F D IND IMP</t>
  </si>
  <si>
    <t>Edward's florin was minted each year from 1902 to 1910 (http://en.wikipedia.org/wiki/Two_shillings_(British_coin)). Museum Victoria example (http://museumvictoria.com.au/collections/items/77020/coin-florin-2-shillings-edward-vii-england-great-britain-1902)</t>
  </si>
  <si>
    <t>One florin (two shillings), milled edge. Face - Britannia standing on boat with trident, words ONE FLORIN TWO SHILLINGS, date 1908. Back - Edward VII, words EDWARDVS VII D G BRITT OMN REX F D IND IMP</t>
  </si>
  <si>
    <t>One florin (two shillings), milled edge, very worn. Known as the Gothic Florin because of the Gothic lettering. Face - four crowned shields forming a cross around a rose, shields bear the arms of England at top and bottom, the Scottish lion at right and the Irish harp at left, all topped with crown; in the gaps between the shields are two English roses, a thistle, a shamrock sprig; words ONE FLORIN ONE TENTH OF A POUND in Gothic letters, upper and lower case. Back - young Victoria with crown, words VIC ... BRITT REG F D MDCCCLXXXV in Gothic letters, upper and lower case</t>
  </si>
  <si>
    <t>MDCCCLXXXV translates as 1885, known as the Gothic Florin because of the Gothic lettering, Museum Victoria example (http://museumvictoria.com.au/collections/items/81787/coin-florin-queen-victoria-great-britain-1885), Roman numeral example (http://literacy.kent.edu/Minigrants/Cinci/romanchart.htm)</t>
  </si>
  <si>
    <t>One shilling, milled edge, worn. Face - three coat of arms (England (twice), Scotland, Ireland), rose, thistle, shamrock - all surrounded by beaded circle and words HONI SO ... QVI PENSE;  words ONE SHILLING, date 1851. Back - Victoria old head, words VICTORIA DEI GRA BRITT REGINA FID DEF IND IMP</t>
  </si>
  <si>
    <t>One shilling, very worn. Rim appears beaten all the way round, obliterating milled edge, and increasing width of rim. Face - three coat of arms (England (twice), Scotland, Ireland), - surrounded by beaded circle and words HONI SOIT QVI MAL Y PENSE; date 1889. Back - image of Victoria too worn to make out, words VICTORIA DEI GRATIA ... REGINA F D. Image of Victoria appears to have blob of silver layered over part of it</t>
  </si>
  <si>
    <t>One half penny, highly modified. Face - Britannia. Back - young Victoria. Coin has been cut off around the edge so that only Britannia and Victoria remain - all other text and decoration has been cut off. Edge is uneven, but broadly round. Heavy green patina</t>
  </si>
  <si>
    <t>May be either copper (1838 to 1860) or bronze (1860 to 1895, young Victoria) (http://en.wikipedia.org/wiki/Halfpenny_(British_pre-decimal_coin))</t>
  </si>
  <si>
    <t>Token</t>
  </si>
  <si>
    <t>Trade token, beaded edge. Face - words DRAPERS CLOTHIERS CROCKER &amp; HAMILTON &amp;C. Back - words CROCKER HAMILTON ADELAIDE PORT ADELAIDE</t>
  </si>
  <si>
    <t xml:space="preserve">The firm Crocker &amp; Hamilton, Drapers were in business from at least 1854 to about 1858 (http://museumvictoria.com.au/collections/items/59087/token-1-penny-crocker-hamilton-drapers-clothiers-adelaide-south-australia-australia-circa-1855). Prior to 1860, pennies were made of copper (http://en.wikipedia.org/wiki/History_of_the_British_penny_(1714%E2%80%931901)#Victoria). Museum Victoria example, Victorian trade tokens were based on the penny of this size (http://museumvictoria.museum/collections/items/58904/coin-penny-queen-victoria-great-britain-1853). </t>
  </si>
  <si>
    <t>Trade token, beaded edge. Face - female figure representing Justice seated on wool bale, word AUSTRALIA, date 1858. Back - words WILLIAM MORGAN WHOLESALE &amp; RETAIL GROCER HINDLEY STREET ADELAIDE</t>
  </si>
  <si>
    <t>Museum Victoria example (http://museumvictoria.com.au/collections/items/59643/token-1-penny-william-morgan-wholesale-retail-grocers-adelaide-south-australia-australia-1858). Australian Stamp example (http://www.australianstamp.com/coin-web/aust/earlyaus/tokens/mo58ptok.htm)</t>
  </si>
  <si>
    <t>Trade token, beaded edge. Face - Greek goddess of health Hygeia, words HOLLOWAY'S PILLS AND OINTMENT, date 1858. Back - profile of Professor Holloway, words PROFESSOR HOLLOWAY LONDON</t>
  </si>
  <si>
    <t>Issued to promote Professor Holloway's pills and ointments, presumed to have been circulated worldwide throuh retails, this token is the most common token find on Melbourne archaeological sites (http://museumvictoria.com.au/collections/items/82594/token-1-penny-professor-holloway-s-pills-ointment-london-england-great-britain-1858)</t>
  </si>
  <si>
    <t>Farthing</t>
  </si>
  <si>
    <t>Bronze farthing replaced the copper farthing in 1860 (http://museumvictoria.com.au/collections/items/69552/coin-farthing-queen-victoria-great-britain-1885). Coins of the UK examples (http://www.coins-of-the-uk.co.uk/pics/qv/fa/index.html)</t>
  </si>
  <si>
    <t>One farthing, very worn. Face - faint image of Britannia, word … NG, date …85. Back - faint image of young Victoria, words VICTORIA D …. Coin is pierced deliberately with 1mm hole, entry point on Victoria side, ?for use as medallion</t>
  </si>
  <si>
    <t>One farthing, very worn. Face - seated Britannia, words too faded to make out, date 1828. Back - George IV facing left, words G .... Coin is pierced deliberately with 5mm hole, smooth on both sides, ?for use as medallion</t>
  </si>
  <si>
    <t>Copper farthing, designed by Pistrucci (not Wyon), this design (with date in exergue) produced in 1821 to 1823, 1825 and 1826 (http://en.wikipedia.org/wiki/Farthing_(British_coin)). Museum Victoria example (http://museumvictoria.com.au/collections/items/60563/coin-farthing-george-iv-great-britain-1826)</t>
  </si>
  <si>
    <t>Cast</t>
  </si>
  <si>
    <t>One Chinese coin, square central hole. Pierced with 2.5mm hole, ?for use as medallion</t>
  </si>
  <si>
    <t>Ritchie and Park 1987 Chinese coins down under: Their role on the New Zealand goldfields (http://www.ashadocs.org/aha/05/05_04_Ritchie.pdf)</t>
  </si>
  <si>
    <t>Cast, mould seam</t>
  </si>
  <si>
    <t>Nickel alloy</t>
  </si>
  <si>
    <t>Brooch back</t>
  </si>
  <si>
    <t>Cast, solder</t>
  </si>
  <si>
    <t>Pipe length</t>
  </si>
  <si>
    <t>Cast, two mould seams</t>
  </si>
  <si>
    <t>Lamp burner</t>
  </si>
  <si>
    <t>Length of pipe, straight, with ball at end. Appears to consist of two pieces - an undecorated metal pipe (?hollow), covered with a layer of copper alloy, crimped in two places to join up. Top layer is stamped with evenly spaced, decorative rectangles. Midway along pipe, cutting through top and second layer is a 5mm wide rectangular gap. At one end is a ball fixing, possibly brass, which appears to have the function of 'stopping' the pipe</t>
  </si>
  <si>
    <t>Moulded</t>
  </si>
  <si>
    <t>?Lamp fitting. Ring-shaped piece, with round disc attached directly to ring at one end. Oval disk with two round pins attached to curved protrusion. Small rounded protrusion 10mm from other protrusion</t>
  </si>
  <si>
    <t>Harness component</t>
  </si>
  <si>
    <t>Harness component, consisting of one large oval ring attached to a smaller oval ring, at right angles to each other</t>
  </si>
  <si>
    <t>Iron alloy</t>
  </si>
  <si>
    <t>Linch pin and chain. Pin 50mm long ring 46.5mm diameter, chain 96.5mm long. Very rusty</t>
  </si>
  <si>
    <t>Linch pin</t>
  </si>
  <si>
    <t>?Lamp fitting. Circular ring 53mm internal diameter, 6mm wide, cast, plain no decoration. Remains of decorated rectangular bar on one side, 18mm length, decorated with continuous looped ovals</t>
  </si>
  <si>
    <t>Length of heavy wire, flat on one side, slightly domed on the other side. Flat side is undecorated. Domed side is decorated along entire length with stylised elongated leaves and dots</t>
  </si>
  <si>
    <t>Brass, iron alloy</t>
  </si>
  <si>
    <t>Heart shape, intact hole at top for rivet, uneven hole punched at bottom. Face - REGD DOG FROM 1 JULY '90 TO 30 JUNE '91, Advance Australia coat of arms. Back - Dist No 78 Reg No 97</t>
  </si>
  <si>
    <t>Example of Steeplechase game from Bloomsbury Auctions shows 7 hand-painted horse and jockeys, each horse has a stand - rod protruding from belly finishing in a rocker - fits with the design of this object (http://www.bloomsburyauctions.com/detail/35851/446.0)</t>
  </si>
  <si>
    <t>Toy racehorse or steeplechaser. Cast in two pieces with mould seam visible on centre edge. Horse's tail and front legs, and jockey's head all missing. Left facing side - horse's eye visible, also detail of blanket and saddle. Right side - detail is worn away. In the centre of the horse's stomach, a rod appears to have been broken off, a possible stand. No paint remnants.  Possible game piece for Steeplechase game</t>
  </si>
  <si>
    <t>?Letter seal</t>
  </si>
  <si>
    <t>?Letter seal. Square base, with diagonal score marks across centre. Base has slight convex curve. Cylindrical stem (skewed) topped with round ball --&gt; easy to pick up</t>
  </si>
  <si>
    <t>Length of hollow pipe, curved gently at one end at about 40 degree angle. Cast in two pieces, with two mould seams. On straight length, near the curve, are two eyelets screwed into holes 35mm apart. On curve, there's a cylindrical rod 5mm in length, broken jaggedly in half, possible attachment piece. Embossed along entire length with stylised elongated flowers and dots</t>
  </si>
  <si>
    <t>Acetylene gas lamp fitting - dual burner. Jets are hexagonal nuts. On one side - BRAY ELTA PAT &amp; RD, on the other side - 21 LITRES</t>
  </si>
  <si>
    <t>Knife handle. Frame is symmetrical, made of brass with iron alloy tang insert. Tang measures 61mm length from base to top of guard. Remains of iron alloy blade in centre top. Remains of two pins on handle, one at each end, for attaching ?wooden handle in two halves.  Symmetrical design suggests a dagger type blade more than a single cutting edge. Guard section is not wide (51mm), suggesting a narrow blade. Size of handle is suggestive of lady's knife</t>
  </si>
  <si>
    <t>Anchor hallmark represents assay office of Birmingham (http://thimbleselect.bizland.com/silversmiths.htm). Silversmiths Tozer, Kemsley &amp; Fisher, 84 Fenchruch St, London, assay office in Birmingham, hallmark years 1902, 1905, 1906, 1907, 1908, 1911; registered many punches 1905-1914; shipping merchants (http://thimbleselect.bizland.com/silversmiths.htm). Hat pin examples (http://golf-antiques-online.com/SS375.jpg and http://golf-antiques-online.com/page11.html)</t>
  </si>
  <si>
    <t xml:space="preserve">Good </t>
  </si>
  <si>
    <t>1800-1910</t>
  </si>
  <si>
    <t>38 (total), 19.5 (snake)</t>
  </si>
  <si>
    <t>65 (total), 43 (snake)</t>
  </si>
  <si>
    <t>S-shaped snake buckle, with two heads. Design the same on both sides. Middle of buckle is thicker, with a row of ridged parallel lines running around the body of the snake, and a stylised leaf extending from each side. Body of snake is flat and undecorated Each head has eyes surrounded by eyelids, stylised leaf extending from head on each side, and mouth visible. Mould seam visible along both sides. Smaller size indicates school boy's belt buckle</t>
  </si>
  <si>
    <t>S-shaped snake buckle, with two heads. Design the same on both sides. Middle of buckle is thicker, with a row of ridged parallel lines running around the body of the snake, and a stylised leaf extending from each side. Body of snake represented by rounded, hatched scales. Each head has eyes surrounded by eyelids, stylised leaf extending from head on each side, and mouth clearly visible. Mould seam visible along both sides</t>
  </si>
  <si>
    <t>S-shaped snake buckle with attachment ring. Design the same on both sides. Back of snake represented by half-diamond, hatched scales, belly of snake represented by parallel ridged lines, back and belly divided by smooth line. Head - eyes and mouth clearly visible. Mould seam visible along both sides. Minor erosion on each snake neck</t>
  </si>
  <si>
    <t>S-shaped snake buckle, with two heads. Design the same on both sides. Middle of buckle is thicker, with two parallel lines running around the body of the snake, a row of embossed dots between the lines, a row of stylised leaves around each outside line. Body of snake represented by rounded, hatched scales. Each head has eyes surrounded by eyelids, flowing hair (?), and mouth clearly visible. Identical in design to #333. Mould seam worn away. Minor erosion on each snake neck</t>
  </si>
  <si>
    <t>S-shaped snake buckle, with two heads, and attachment ring. Design the same on both sides. Middle of buckle is thicker, with two parallel lines running around the body of the snake, a row of embossed dots between the lines, a row of stylised leaves around each outside line. Body of snake represented by rounded, hatched scales. Each head has eyes surrounded by eyelids, flowing hair (?), and mouth clearly visible. Mould seam visible along both sides. Minor erosion on each snake neck. Identical in design to #196</t>
  </si>
  <si>
    <t>S-shaped snake buckle, with ring and frame. One end broken off, so not possible to determine whether it is two-headed or single headed snake. Design the same on both sides. Middle of buckle is thicker, with two parallel lines running around the body of the snake,a row of embossed dots between the lines, a row of arrow heads around each outside line. Body of snake represented by rounded, hatched scales. Head has eyes surrounded by eyelids, flowing hair (?) and worn mouth. Mould seam visible along both sides. One side more worn than the other. Pressure from attachment ring has caused severe erosion on snake neck</t>
  </si>
  <si>
    <t>Bullet</t>
  </si>
  <si>
    <t>Bullet cartridge</t>
  </si>
  <si>
    <t>Shooting tools and equipment</t>
  </si>
  <si>
    <t>Walking cane tip</t>
  </si>
  <si>
    <t>Belt buckle - cricket. Ornate, rectangular shape. Front - ornate curlicue edge with flourishes; embossed image of two cricketers - a batsman running along pitch to the wicket towards a fieldsman who has tapped the bails with a ball, one bail can be seen falling to the ground. Round tent with flag in background, also hedge line. Fieldsman wearing shoes, long trousers, long-sleeved collared shirt, flat cap. Batsman wearing shoes, long trousers, long-sleeved collared shirt and tie, baker boy hat. Back - chape</t>
  </si>
  <si>
    <t>Belt buckle - cricket. Ornate, rectangular shape, three pieces. Front - ornate, angular shape, edged using two parallel lines. Two top plates, featuring a cricket 11 - one plate has six cricketers including three men with bats, the other has five cricketers incuding four men with bats; men are dressed in shoes, long trousers, long-sleeved collared shirts, and cricket caps; all have different faces; words WE ARE READY OUR CLUB. Back - chape,  and six holes as attachment points for top plates</t>
  </si>
  <si>
    <t>Belt buckle - cricket. Round shape, smooth edge, one piece. Front - border features embossed crossed stumps, bats and cricket ball overlaid on a laurel wreath; in centre is a shield featuring embossed image of batsman carrying bat under his arm, wearing long-sleeved collared and buttoned shirt, cricket cap. Back - chape, small piece broken at opposite side ?another chape</t>
  </si>
  <si>
    <t>Belt buckle - cricket. Round shape, with decorative border at each side. Front - left border features a cricket stump with a cricket ball at each end, balls now misshapen and crushed; right border features three cricket stumps and intact cricket ball at top, bottom half of stumps has snapped off; in centre a stylised 12-sided shield consisting of parallel and beaded lines, with embossed image of wicket keeper at stumps on cricket pitch with tree, hedge line and round tent in background; wicket keeper wears shoes, long trousers, leg pads, single-breasted jacket and cravat, flat cap. Back - chape with British registration diamond - details too worn to make out exceot for 8 in bottom section</t>
  </si>
  <si>
    <t>Belt buckle - cricket. Rectangular shape with cut-off corners, one piece. Front - raised edge; vertical fine ridged lines as background, overlaid with two sets of crossed stumps, cricket ball in centre. Large cracks on three of the stumps. Back - blank</t>
  </si>
  <si>
    <t>Belt buckle - cricket. Rectangular shape with rounded corners. Front - dotted border, flat background; outstretched hand with cuff designed to grasp something, probably a cricket ball which is now missing, two holes visible as attachment points for the missing ball. Back - blank, with some shiny gold brass colour showing through the patina</t>
  </si>
  <si>
    <t xml:space="preserve">Belt buckle - cricket. Ornate, rectangular shape, two pieces. Front - ornate wavy edge with stylised fern design in each corner. Second plate mounted on top, ornate oval design with several rounded corners, four cricket balls around the border, four stylised flowers inside border. Embossed image of batsman beside wicket on grass pitch, hedge line in background; grass is represented by closely spaced dots; batsman wears shoes, long trousers, long-sleeved collared shirt and cravat, porkpie hat, and has moustache and sideburns. Back - two bent pins attaching top plate, belt chape and bar </t>
  </si>
  <si>
    <t>Belt buckle - cricket. Rectangular shape with rounded corners. Front - raised smooth edge, flat background; a cricket bat on left and right sides, set of stumps at top and bottom, overlaide with Maltese cross; in centre is a cricket ball encircled by a beaded circle, flat circle and laurel wreath. Back - chape with British registration diamond - I / 850 / 10 / 853 / 2 RD H / K</t>
  </si>
  <si>
    <t>Belt buckle - image of woman. Ornate oval shape, with bar on right side, bar on left has snapped off. Front - ornate leafy border, topped with flower, decorative knot at bottom; in centre an ornate oval with triangular border surrounding the image of a seated woman facing right, sitting on a pile of luggage, next to anchor, holding sheaf of wheat, looking back at two sailing ships in the sea</t>
  </si>
  <si>
    <t>Plate from belt buckle - cricket. - image of batsman on grassy pitch, with ball at feet, standing next to stumps; man wearing shoes, long trousers, long-sleeved collared shirt with half-row of buttons, felt hat. Back - blank, remains of attachment pin at centre base</t>
  </si>
  <si>
    <t>Belt buckle - decorative. Round shape. Front consists of bar and round connector which has image of emu. Back - blank</t>
  </si>
  <si>
    <t>Belt buckle - ?cricket. Rectangular shape with rounded corners, convex top and convex bottom. Front - beaded border with internal line, pressed dot background; overlaid with Advance Australia coat of arms, with two holes in centre shield signifying a missing attachment ?cricket ball. Back - chape and bar</t>
  </si>
  <si>
    <t>Belt buckle - ?cricket. Round shape. Front - raised smooth edge, blank circle in centre with two rectangular holes for attachment of plate or stone (?cricket ball); two dents near one edge. Back - chape and bar</t>
  </si>
  <si>
    <t>Large, heavy belt buckle. Rectangular shape with rounded corners. Prong is iron alloy and heavily rusted. Indent half way along right hand frame where prong rests. No motifs or markings</t>
  </si>
  <si>
    <t>Belt buckle frame. Rectangular frame with rounded corners, slight indent half way along right hand frame where prong rests. Prong is missing, but small rusty iron alloy deposit half way along left hand frame where prong would have sat</t>
  </si>
  <si>
    <t>Walking cane tip. Round top and sides, hollow, highly decorated with wavy lines and dots; tip has hole in centre with scratch marks indicating that there may have been a finial attached originally, Hole is surrounded by circular line of stylised triangles, Bottom 14mm of base is undecorated, heavily dented and misshapen</t>
  </si>
  <si>
    <t>Bronze, lead alloy</t>
  </si>
  <si>
    <t xml:space="preserve">Walking cane tip. Round top and sides, hollow, with heavy weight in tip which appears to be lead (grey patina at base of object, inside). Six parallel lines engraved around object, unevenly spaced. Maker's mark - ASHFORD BIRMINGHAM and fox head. Three holes at hollow edge; one is original and intact, one is original and broken; below and to the right of the broken one is a third uneven hole which appears to have been made in response to the broken one. Object is heavily dented around hollow part </t>
  </si>
  <si>
    <t>Bullet cartridge, with skewed top, cracked neck, loose object inside. Sealed</t>
  </si>
  <si>
    <t>Bullet cartridge, hollow, one piece. Letters on base - GK B</t>
  </si>
  <si>
    <t>Shank type</t>
  </si>
  <si>
    <t>Ligne size</t>
  </si>
  <si>
    <t>Diameter (mm)</t>
  </si>
  <si>
    <t>Shape</t>
  </si>
  <si>
    <t>Attachment method</t>
  </si>
  <si>
    <t>Round</t>
  </si>
  <si>
    <t>Stamped, one piece</t>
  </si>
  <si>
    <t>Sew through</t>
  </si>
  <si>
    <t>Four hole sew through trouser button. Stamped with MARTIN BROTHERS ADELAIDE and two dots</t>
  </si>
  <si>
    <t>N/A</t>
  </si>
  <si>
    <t>Four hole sew through trouser button. Stamped with HALL &amp; McLEAN ADELAIDE and two dots</t>
  </si>
  <si>
    <t>Four hole sew through trouser button. Stamped with JV LAWTON &amp; CO ADELAIDE and two dots. Remnants of japanning</t>
  </si>
  <si>
    <t>Four hole sew through trouser button. Stamped with COULTAS &amp; CO ADELAIDE and two dots. Remnants of japanning</t>
  </si>
  <si>
    <t>Four hole sew through trouser button. Stamped with J McANNA ADELAIDE and two dots. Remnants of japanning</t>
  </si>
  <si>
    <t>Four hole sew through trouser button. Stamped with J McANNA ADELAIDE and two dots</t>
  </si>
  <si>
    <t>Four hole sew through trouser button. Stamped with FICKLING ADELAIDE and two dots</t>
  </si>
  <si>
    <t>Four hole sew through trouser button. Stamped with JOHN &amp; CLEARY FREMANTLE and two dots. Remnants of japanning</t>
  </si>
  <si>
    <t>Four hole sew through trouser button. Stamped with JAMES COULTAS PERTH and two dots</t>
  </si>
  <si>
    <t>Four hole sew through trouser button. Stamped with ALEX RILEY GLASGOW and two dots</t>
  </si>
  <si>
    <t>Four hole sew through trouser button. Stamped with J WEBSTER GLASGOW and two stars. Slightly bent</t>
  </si>
  <si>
    <t>Four hole sew through trouser button. Stamped with J MOSS NO 1 ADELAIDE and two dots. Slightly bent</t>
  </si>
  <si>
    <t>Four hole sew through trouser button. Stamped with B &amp; B LONDON and two stars</t>
  </si>
  <si>
    <t>Four hole sew through trouser button. Stamped with McDONALD &amp; WALTER and one star</t>
  </si>
  <si>
    <t>Four hole sew through trouser button. Stamped with McDONALD &amp; WALTER ADELAIDE and two dots</t>
  </si>
  <si>
    <t>Four hole sew through trouser button. Stamped with J JOHNSTONE and one star</t>
  </si>
  <si>
    <t>Four hole sew through trouser button. Stamped with G &amp; W SHIERLAW and one star</t>
  </si>
  <si>
    <t>Four hole sew through trouser button. Stamped with MOSES LEVY &amp; CO LONDON and two stars</t>
  </si>
  <si>
    <t>Four hole sew through trouser button. Stamped with ... &amp; SAVAGE and one star</t>
  </si>
  <si>
    <t>Four hole sew through trouser button. Stamped on the back with ... &amp; SON LONDON and two stars, stamped on the front with letters too worn to make out</t>
  </si>
  <si>
    <t>Four hole sew through trouser button. Stamped with JOHN KERIN ENNIS and two dots</t>
  </si>
  <si>
    <t>Four hole sew through trouser button. Stamped with BULL DOG and three stars. Remnants of japanning</t>
  </si>
  <si>
    <t>Four hole sew through trouser button. Stamped with IMPERIAL, two dots and diagonal dotted lines. Bent</t>
  </si>
  <si>
    <t>Four hole sew through trouser button. Stamped with ADVANCE AUSTRALIA and two dots</t>
  </si>
  <si>
    <t>Four hole sew through trouser button. Stamped with NE PLUS ULTRA and two dots</t>
  </si>
  <si>
    <t>Four hole sew through trouser button. Stamped with TOWN MADE and one star. Slightly bent</t>
  </si>
  <si>
    <t>Four hole sew through trouser button. Stamped with BEST SOLID EYELET and two dots. Remnants of japanning</t>
  </si>
  <si>
    <t>Four hole sew through trouser button. Stamped with PREMIER BRAND and one star</t>
  </si>
  <si>
    <t>Four hole sew through trouser button x 2. Stamped with PREMIER MAKE and dotted lines</t>
  </si>
  <si>
    <t>Four hole sew through trouser button x 3. Stamped with OUR OWN MAKE and one star</t>
  </si>
  <si>
    <t>Four hole sew through trouser button x 2. Stamped with OUR OWN MAKE and one star, raised edge</t>
  </si>
  <si>
    <t>Four hole sew through trouser button x 2. Stamped with OUR OWN MAKE and one star. Remnants of japanning</t>
  </si>
  <si>
    <t>Four hole sew through trouser button. Stamped with OUR OWN MAKE and one star, raised edge</t>
  </si>
  <si>
    <t>Four hole sew through trouser button x 2. Stamped with SUSPENDER, dots and dotted lines</t>
  </si>
  <si>
    <t>Four hole sew through trouser button. Stamped with SUSPENDER and dotted lines. Chip out of one side. Remnants of japanning, Very poor condition</t>
  </si>
  <si>
    <t>Four hole sew through trouser button. Stamped with SUSPENDER, dots and dotted lines. Remnants of japanning</t>
  </si>
  <si>
    <t>Four hole sew through trouser button. Stamped with SUSPENDER, dots and dotted lines</t>
  </si>
  <si>
    <t>Four hole sew through trouser button. Stamped with SUSPENDER BUTTON and wreath</t>
  </si>
  <si>
    <t>Four hole sew through trouser button x 5. Stamped with BEST RING EDGE, two dots and a star</t>
  </si>
  <si>
    <t>Four hole sew through trouser button x 4. Stamped with BEST RING EDGE and three dots</t>
  </si>
  <si>
    <t>Four hole sew through trouser button x 4. Stamped with BEST RING EDGE, too worn and weathered to make out any more details</t>
  </si>
  <si>
    <t>Four hole sew through trouser button. Stamped with BEST RING EDGE and two dots. Japanned. Approx 30% of button broken off</t>
  </si>
  <si>
    <t>Four hole sew through trouser button x 3. Stamped with BEST RING EDGE and three dots. Remnants of japanning on two buttons</t>
  </si>
  <si>
    <t>Four hole sew through trouser button x 10. Stamped with THE CLIMAX and three stars. Remnants of japanning on five buttons</t>
  </si>
  <si>
    <t>Four hole sew through trouser button x 2. Stamped with THE CLIMAX and three stars</t>
  </si>
  <si>
    <t>Four hole sew through trouser button. Stamped with THE CLIMAX and three stars</t>
  </si>
  <si>
    <t>Four hole sew through trouser button. Stamped with THE CLIMAX and three stars. Bent</t>
  </si>
  <si>
    <t>Four hole sew through trouser button x 3. Stamped with THE CLIMAX and three stars</t>
  </si>
  <si>
    <t>Four hole sew through trouser button x 13. Stamped with EXCELSIOR and one star. Remnants of japanning on six buttons</t>
  </si>
  <si>
    <t>Four hole sew through trouser button x 4. Stamped with EXCELSIOR and three stars. Remnants of japanning on one button</t>
  </si>
  <si>
    <t>Four hole sew through trouser button x 16. Stamped with EXCELSIOR and one star. Remnants of japanning on seven buttons</t>
  </si>
  <si>
    <t>Four hole sew through trouser button x 3. Stamped with EXCELSIOR, two dots and one star</t>
  </si>
  <si>
    <t>Four hole sew through trouser button x 2. Stamped with EXCELSIOR and three stars</t>
  </si>
  <si>
    <t>Four hole sew through trouser button. Stamped with EXCELSIOR and one star. Remnants of japanning</t>
  </si>
  <si>
    <t>Four hole sew through trouser button. Stamped with EXCELSIOR, two dots and one star</t>
  </si>
  <si>
    <t>Four hole sew through trouser button x 6. Stamped with EXCELSIOR and one star. Remnants of japanning on one button</t>
  </si>
  <si>
    <t>Four hole sew through trouser button x 5. Stamped with EXCELSIOR and three stars</t>
  </si>
  <si>
    <t>Four hole sew through trouser button x 2. Stamped with EXCELSIOR and one star</t>
  </si>
  <si>
    <t>Four hole sew through trouser button x 2. Stamped with EXCELSIOR and one star. One bent</t>
  </si>
  <si>
    <t>Four hole sew through trouser button. Stamped with EXCELSIOR and one star</t>
  </si>
  <si>
    <t>Four hole sew through trouser button. Stamped with EXCELSIOR and three stars</t>
  </si>
  <si>
    <t>Four hole sew through trouser button. Stamped with CH SHAKESHAFT KAPUNDA and two dots</t>
  </si>
  <si>
    <t>Four hole sew through trouser button x 7. Stamped with CH SHAKESHAFT KAPUNDA and two dots. Remnants of japanning on three buttons</t>
  </si>
  <si>
    <t>Four hole sew through trouser button x 3. Stamped with CH SHAKESHAFT KAPUNDA and two dots</t>
  </si>
  <si>
    <t>Four hole sew through trouser button x 4. Stamped with CH SHAKESHAFT KAPUNDA and two dots</t>
  </si>
  <si>
    <t>Four hole sew through trouser button x 2. Stamped with raised dot pattern</t>
  </si>
  <si>
    <t>Four hole sew through trouser button. Stamped with raised dot pattern</t>
  </si>
  <si>
    <t>Four hole sew through trouser button x 3. Stamped with piecrust pattern. One button slightly bent and crimped</t>
  </si>
  <si>
    <t>Four hole sew through trouser button. Stamped with piecrust pattern</t>
  </si>
  <si>
    <t>Four hole sew through trouser button. Stamped with fleur de lys and dotted pattern</t>
  </si>
  <si>
    <t>Four hole sew through trouser button. Stamped with greek lettering type pattern</t>
  </si>
  <si>
    <t>Four hole sew through trouser button. Stamped with beaded circle pattern</t>
  </si>
  <si>
    <t>Four hole sew through trouser button. No pattern</t>
  </si>
  <si>
    <t>Four hole sew through trouser button x 5. No pattern. Remnants of japanning on one button</t>
  </si>
  <si>
    <t>Four hole sew through trouser button. Stamped with beaded circle pattern. Remnant of japanning</t>
  </si>
  <si>
    <t>Four hole sew through trouser button x 3. Stamped with line inside edge. Remnant of japanning on two buttons</t>
  </si>
  <si>
    <t>Four hole sew through trouser button. Stamped with line around recessed central circle</t>
  </si>
  <si>
    <t>Four hole sew through trouser button x 5. Stamped with beaded circle pattern. Remnants of japanning on three buttons</t>
  </si>
  <si>
    <t>Four hole sew through trouser button x 3. No pattern</t>
  </si>
  <si>
    <t>Four hole sew through trouser button x 2. No pattern</t>
  </si>
  <si>
    <t>Four hole sew through trouser button x 4. No pattern</t>
  </si>
  <si>
    <t>Four hole sew through trouser button. Stamped with line inside edge. Remnant of japanning</t>
  </si>
  <si>
    <t>Four hole sew through trouser button. No pattern. Bent and cracked</t>
  </si>
  <si>
    <t>Four hole sew through trouser button x 2. No pattern. One button slightly bent</t>
  </si>
  <si>
    <t>Four hole sew through trouser button. Front blank, letters on back - SW SILVER &amp; CO CLOTHIERS &amp;c LONDON</t>
  </si>
  <si>
    <t>Four hole sew through trouser button x 5. Too weathered to make out any pattern or markings</t>
  </si>
  <si>
    <t>Four hole sew through trouser button. Too weathered to make out any pattern or markings</t>
  </si>
  <si>
    <t>Hem weight, raised edge around recessed central circle with two holes</t>
  </si>
  <si>
    <t>Hem weight, squashed flat and bent over at one end</t>
  </si>
  <si>
    <t>Two hole trouser button. Stamped with H GARDINER &amp; Co BRISTOL and two dots</t>
  </si>
  <si>
    <t>Two hole trouser button. Stamped with GARDINER &amp; Co BRISTOL</t>
  </si>
  <si>
    <t>Tin alloy</t>
  </si>
  <si>
    <t>Two hole trouser button, deep recess of 5mm. No markings on front, back stamped with EVERSAFE PATENT … BREV… around rim</t>
  </si>
  <si>
    <t>Two hole trouser button. Stamped with fleur de lys and dotted pattern</t>
  </si>
  <si>
    <t>Two hole trouser button, stamped with beaded pattern around ovoid recess</t>
  </si>
  <si>
    <t>Two hole trouser button. Stamped with PREMIER BRAND and one star</t>
  </si>
  <si>
    <t>Two hole trouser button x 2. Stamped with IMPROVED PATENT in gothic lettering, beaded patterns around ovoid recess. Remants of japanning on both buttons</t>
  </si>
  <si>
    <t>Two hole trouser button x 4. Stamped with IMPROVED PATENT in gothic lettering, beaded patterns around ovoid recess. Remants of japanning on one button</t>
  </si>
  <si>
    <t>Two hole trouser button x 2. Stamped with IMPROVED PATENT in gothic lettering, beaded patterns around ovoid recess. Remants of japanning on one button</t>
  </si>
  <si>
    <t>Two hole trouser button x 2. Stamped with piecrust pattern around ovoid recess. Remnants of japanning on one button</t>
  </si>
  <si>
    <t>Two hole trouser button. Stamped with piecrust pattern around ovoid recess</t>
  </si>
  <si>
    <t>Stamped, two piece, crimped</t>
  </si>
  <si>
    <t>Button</t>
  </si>
  <si>
    <t>Cross bar</t>
  </si>
  <si>
    <t>Two-piece crimped button, with central cross bar x 2. Face - piecrust pattern around circular recess. Back - stamped with IMPROVED PATENT and two stars</t>
  </si>
  <si>
    <t>Two-piece crimped button, with central cross bar. Face - piecrust pattern around circular recess</t>
  </si>
  <si>
    <t>16,5</t>
  </si>
  <si>
    <t>2,5</t>
  </si>
  <si>
    <t>Two-piece crimped button, with central cross bar. Face - piecrust pattern around circular recess. Back - stamped with QUALITY and one star</t>
  </si>
  <si>
    <t>Two-piece crimped button, with central cross bar. Face - piecrust pattern around circular recess. Front is cracked and raised</t>
  </si>
  <si>
    <t>Two-piece crimped button, with central cross bar. No markings</t>
  </si>
  <si>
    <t>Two-piece crimped button, with central cross bar. No markings. About 25% of edge is cracked and chipped</t>
  </si>
  <si>
    <t xml:space="preserve">Two-piece crimped button, with central cross bar. Face - stamped with FAVELL &amp; BOUSFIELDS LONDON and two dots. Back - stamped with IMPROVED QUALITY and two dots </t>
  </si>
  <si>
    <t>Two-piece crimped button, with central cross bar. Face - beaded pattern around circular recess</t>
  </si>
  <si>
    <t>Copper alloy, iron alloy</t>
  </si>
  <si>
    <t>Two-piece crimped button, with central cross bar. Iron alloy base and copper alloy face. Face - piecrust pattern around circular recess</t>
  </si>
  <si>
    <t>Two-piece crimped button, missing the central cross bar. Face - piecrust pattern around circular recess. Back - poor condition but stamped with what appears to be EXTRA QUALITY - very worn</t>
  </si>
  <si>
    <t>Two-piece crimped button, with central cross bar, very narrow eyelets</t>
  </si>
  <si>
    <t>Two-piece crimped button. Face - raised circular edge around recessed eyelets. Crack on one button</t>
  </si>
  <si>
    <t>Two-piece crimped button. Face and back - raised circular edge around recessed eyelets</t>
  </si>
  <si>
    <t>Two-piece crimped button x 2. Face - raised circular edge around recessed eyelets. Back - recessed circle around eyelets</t>
  </si>
  <si>
    <t>Two-piece crimped button. Face - raised circular edge around recessed eyelets. Back - recessed circle around eyelets</t>
  </si>
  <si>
    <t>Two-piece crimped button x 2. Face - raised circular edge around recessed eyelets. Back - recessed circle around eyelets. Missing chip out of one button. Remnants of japanning on other button</t>
  </si>
  <si>
    <t>Two-piece crimped button, missing base. Face - raised circular edge around each eyelet</t>
  </si>
  <si>
    <t>Two-piece crimped button x 5. Face and back - raised circular edge around recessed eyelets. Two buttons have damage - one is missing part of the raised circular edge on the face; in the other, the metal between the two eyelets has worn away</t>
  </si>
  <si>
    <t>Two-piece crimped button. Face - raised circular edge around each eyelet. Back - raised circular edge around recessed eyelets</t>
  </si>
  <si>
    <t>Two-piece crimped button. Face - raised circular edge around recessed eyelets</t>
  </si>
  <si>
    <t>Two-piece crimped button. Face - beaded pattern around ovoid recess</t>
  </si>
  <si>
    <t>Two-piece crimped button, missing base. Face - uneven ridged surface (?mimicking bark) around recessed circle with four eyelets</t>
  </si>
  <si>
    <t>Stokes was a diesinker and button maker operating from 1856 in Melbourne; in 1873 he took on a partner Martin and the business was renamed to Stokes &amp; Martin; partnership dissolved after a fire in 1893, was rebuilt as Stokes &amp; Son (http://museumvictoria.com.au/collections/themes/2475/stokes-son-medal-makers-melbourne-victoria-sydney-new-south-wales?start=51)</t>
  </si>
  <si>
    <t>Loop shank</t>
  </si>
  <si>
    <t>Cast, one piece</t>
  </si>
  <si>
    <t>Buttons made from 1850s to 1875 bear the back mark of Firmin &amp; Sons (http://www.oldcopper.org/button_makers.htm)</t>
  </si>
  <si>
    <t>Sanders shank</t>
  </si>
  <si>
    <t>Chinese coin</t>
  </si>
  <si>
    <t>Base of two-piece crimped uniform button, Sanders shank intact, two large cracks, stamped with FIRMIN &amp; SONS LONDON. ?South Australian Volunteers button</t>
  </si>
  <si>
    <t>Two-piece crimped button, convex on both sides. Eyelets recessed on both sides</t>
  </si>
  <si>
    <t>Two-piece crimped button x 5, convex on both sides. Appears to have copper alloy face and iron alloy base, but condition of all buttons is too corroded and weathered to make out any details</t>
  </si>
  <si>
    <t>Buttons only</t>
  </si>
  <si>
    <t>Alpha shank</t>
  </si>
  <si>
    <t>Two-piece crimped button,  Sanders shank. Face - four sets of stylised leaves, eroded and rusted diamond shape in centre (possibly an iron alloy inset). Base - rusted base with copper alloy shank</t>
  </si>
  <si>
    <t>Two-piece crimped button,  Sanders shank, squashed flat, very worn and weathered. Face - copper alloy, faint embossed image remains of horse and jockey jumping over a fence, raised edge, green patina. Base - iron alloy, Sanders shank, lettering on base too faint to make out</t>
  </si>
  <si>
    <t>Cone shank</t>
  </si>
  <si>
    <t>One-piece stamped button, alpha shank. Face - remnant of embossed pattern, too worn to make out. Base - alpha shank</t>
  </si>
  <si>
    <t>Omega shank</t>
  </si>
  <si>
    <t>Dietz &amp; Co of St Pauls Buildings, Carter Lane, London - 1869 advert for petrol and kerosene lamps, 1879 exhibited their heating and cooking stoves (http://www.gracesguide.co.uk/Dietz_and_Co). In 1860 Dietz &amp; Co, a US company, opened offices at 4 St Paul's Building, Little Carter Lane, London; in 1883 becomes Dietz, Davis &amp; Co (http://www.lanterns.us/history.htm)</t>
  </si>
  <si>
    <t>Snap fastener</t>
  </si>
  <si>
    <t>Bachelor button x 2. Face - stamped with THE ALMA BUTTON and two dots. Base - stamped with PATENT NO 16617. Shank is a heavy pin with riveted fastener - broken on one button</t>
  </si>
  <si>
    <t>Stamped, two piece</t>
  </si>
  <si>
    <t>Bachelor button x 2. Face - stamped with SUSPENDER, dots and lines. Base - blank. Shank is a snap fastener</t>
  </si>
  <si>
    <t>Moulded, two piece</t>
  </si>
  <si>
    <t>Two-piece moulded button, pin shank. Face - smooth rounded dome; one button has remnant gilding. Back - flat, pin shank</t>
  </si>
  <si>
    <t>Pin shank</t>
  </si>
  <si>
    <t>See example at FIDM museum blog (http://blog.fidmmuseum.org/museum/2012/09/side-button-boots-1870s.html)</t>
  </si>
  <si>
    <t>Moulded, two piece, crimped</t>
  </si>
  <si>
    <t>Domed</t>
  </si>
  <si>
    <t>Copper alloy, glass</t>
  </si>
  <si>
    <t>Two piece</t>
  </si>
  <si>
    <t>Shell</t>
  </si>
  <si>
    <t>Machine cut</t>
  </si>
  <si>
    <t xml:space="preserve">Two hole sew through button, shell, slightly uneven, white. Face - concave surface around recessed centre circle. Back - flat, with uneven shell at one side. </t>
  </si>
  <si>
    <t>Four hole sew trhough button, black with occasional red dots, crazing all over. Face - flat, with four eyelets in recessed rounded square. Back - convex</t>
  </si>
  <si>
    <t>9837, 9838</t>
  </si>
  <si>
    <t>9839, 9840</t>
  </si>
  <si>
    <t>9841, 9842</t>
  </si>
  <si>
    <t>9843, 9844</t>
  </si>
  <si>
    <t>9845, 9846</t>
  </si>
  <si>
    <t>9847, 9848</t>
  </si>
  <si>
    <t>9849, 9850</t>
  </si>
  <si>
    <t>9851, 9852</t>
  </si>
  <si>
    <t>9853, 9854</t>
  </si>
  <si>
    <t>9855, 9856</t>
  </si>
  <si>
    <t>9857, 9858</t>
  </si>
  <si>
    <t>9859, 9860</t>
  </si>
  <si>
    <t>9861, 9862</t>
  </si>
  <si>
    <t>9863, 9864</t>
  </si>
  <si>
    <t>9865, 9866</t>
  </si>
  <si>
    <t>9867, 9868</t>
  </si>
  <si>
    <t>9869, 9870</t>
  </si>
  <si>
    <t>9871, 9872</t>
  </si>
  <si>
    <t>9873, 9874</t>
  </si>
  <si>
    <t>9875, 9876</t>
  </si>
  <si>
    <t>9877, 9878</t>
  </si>
  <si>
    <t>9879, 9880</t>
  </si>
  <si>
    <t>9881, 9882</t>
  </si>
  <si>
    <t>9883, 9884</t>
  </si>
  <si>
    <t>9885, 9886</t>
  </si>
  <si>
    <t>9887, 9888</t>
  </si>
  <si>
    <t>9889, 9890</t>
  </si>
  <si>
    <t>9891, 9892</t>
  </si>
  <si>
    <t>9893, 9894</t>
  </si>
  <si>
    <t>9895, 9896</t>
  </si>
  <si>
    <t>9897, 9898</t>
  </si>
  <si>
    <t>9899, 9900</t>
  </si>
  <si>
    <t>9901, 9902</t>
  </si>
  <si>
    <t>9903. 9904</t>
  </si>
  <si>
    <t>9905, 9906</t>
  </si>
  <si>
    <t>9907, 9908</t>
  </si>
  <si>
    <t>9909, 9910</t>
  </si>
  <si>
    <t>9911, 9912</t>
  </si>
  <si>
    <t>9913, 9914</t>
  </si>
  <si>
    <t>9915, 9916</t>
  </si>
  <si>
    <t>9917, 9918</t>
  </si>
  <si>
    <t>9919, 9920</t>
  </si>
  <si>
    <t>9921, 9922</t>
  </si>
  <si>
    <t>One shilling, milled edge, very worn. Face - faint image of wreath edges still visible, and date 1875. Back - outline of Victoria young head remains but all words are worn away. Scrape marks on both sides of coin</t>
  </si>
  <si>
    <t>9923. 9924</t>
  </si>
  <si>
    <t>9925, 9926</t>
  </si>
  <si>
    <t>9927, 9928</t>
  </si>
  <si>
    <t>9929, 9930</t>
  </si>
  <si>
    <t>9931, 9932</t>
  </si>
  <si>
    <t>9933, 9934</t>
  </si>
  <si>
    <t>9935, 9936</t>
  </si>
  <si>
    <t>9937, 9938</t>
  </si>
  <si>
    <t>9939, 9940</t>
  </si>
  <si>
    <t>9941, 9942</t>
  </si>
  <si>
    <t>9943, 9944</t>
  </si>
  <si>
    <t>9945, 9946</t>
  </si>
  <si>
    <t>9947, 9948</t>
  </si>
  <si>
    <t>9949, 9950</t>
  </si>
  <si>
    <t>9951, 9952</t>
  </si>
  <si>
    <t>9953, 9954</t>
  </si>
  <si>
    <t>9955, 9956</t>
  </si>
  <si>
    <t>9957, 9958</t>
  </si>
  <si>
    <t>9959, 9960</t>
  </si>
  <si>
    <t>9961, 9962</t>
  </si>
  <si>
    <t>9963, 9964</t>
  </si>
  <si>
    <t>9965, 9966</t>
  </si>
  <si>
    <t>9967, 9968</t>
  </si>
  <si>
    <t>9969, 9970</t>
  </si>
  <si>
    <t>9971, 9972</t>
  </si>
  <si>
    <t>9973, 9974</t>
  </si>
  <si>
    <t>9975, 9976</t>
  </si>
  <si>
    <t>9977, 9978</t>
  </si>
  <si>
    <t>9979, 9980</t>
  </si>
  <si>
    <t>9981, 9982</t>
  </si>
  <si>
    <t>9983, 9984</t>
  </si>
  <si>
    <t>9985, 9986</t>
  </si>
  <si>
    <t>9987, 9988</t>
  </si>
  <si>
    <t>9989, 9990</t>
  </si>
  <si>
    <t>9991, 9992</t>
  </si>
  <si>
    <t>9993, 9994</t>
  </si>
  <si>
    <t>9995, 9996</t>
  </si>
  <si>
    <t>9997, 9998</t>
  </si>
  <si>
    <t>9999, 0001</t>
  </si>
  <si>
    <t>0002, 0003</t>
  </si>
  <si>
    <t>0004, 0005</t>
  </si>
  <si>
    <t>0006, 0007</t>
  </si>
  <si>
    <t>0008, 0009</t>
  </si>
  <si>
    <t>0010, 0011</t>
  </si>
  <si>
    <t>0012, 0013, 0014</t>
  </si>
  <si>
    <t>0015, 0016</t>
  </si>
  <si>
    <t>0017, 0018</t>
  </si>
  <si>
    <t>0019, 0020</t>
  </si>
  <si>
    <t>0021, 0022</t>
  </si>
  <si>
    <t>0023, 0024</t>
  </si>
  <si>
    <t>0025, 0026</t>
  </si>
  <si>
    <t>0027, 0028</t>
  </si>
  <si>
    <t>0029, 0030</t>
  </si>
  <si>
    <t>0031, 0032</t>
  </si>
  <si>
    <t>0033, 0034</t>
  </si>
  <si>
    <t>0035, 0036</t>
  </si>
  <si>
    <t>0037, 0038</t>
  </si>
  <si>
    <t>0039, 0040</t>
  </si>
  <si>
    <t>0041, 0042</t>
  </si>
  <si>
    <t>0043, 0044</t>
  </si>
  <si>
    <t>0045, 0046</t>
  </si>
  <si>
    <t>0047, 0048</t>
  </si>
  <si>
    <t>0049, 0050</t>
  </si>
  <si>
    <t>0051, 0052</t>
  </si>
  <si>
    <t>0053, 0054</t>
  </si>
  <si>
    <t>0055, 0056</t>
  </si>
  <si>
    <t>0057, 0058</t>
  </si>
  <si>
    <t>0059, 0060</t>
  </si>
  <si>
    <t>0074, 0075</t>
  </si>
  <si>
    <t>0076, 0077</t>
  </si>
  <si>
    <t>0078, 0079</t>
  </si>
  <si>
    <t>0080, 0081</t>
  </si>
  <si>
    <t>Jewellery only</t>
  </si>
  <si>
    <t>Primary motif</t>
  </si>
  <si>
    <t>Horseshoe</t>
  </si>
  <si>
    <t>Bow</t>
  </si>
  <si>
    <t>Pin</t>
  </si>
  <si>
    <t>Knot</t>
  </si>
  <si>
    <t>Purple</t>
  </si>
  <si>
    <t>Colour of stones</t>
  </si>
  <si>
    <t xml:space="preserve">Unidentifed </t>
  </si>
  <si>
    <t>Round ball, uneven, pitted surface. Two indentations, one approx 2mm deep, the other about 0.5mm deep, not opposite each other. Possibly the inside of an old golf ball, is consistent with that size (see comparison photo 9429)</t>
  </si>
  <si>
    <t>Four hole sew through trouser button. Stamped with EXCELSIOR, one diamond and two dots</t>
  </si>
  <si>
    <t>Four hole sew through trouser button x 3. Stamped with EXCELSIOR and three stars. Remnants of japanning on one button</t>
  </si>
  <si>
    <t>Four hole sew through trouser button x 2. Stamped with EXCELSIOR and one star. Remnants of japanning on one button. Both in very poor condition</t>
  </si>
  <si>
    <t>Four hole sew through trouser button x 2. Stamped with EXCELSIOR and three stars. Remnants of japanning on one button</t>
  </si>
  <si>
    <t>Four hole sew through trouser button. Stamped with EXCELSIOR and possibly three stars but condition is too poor to make out. Edge of button beginning to split</t>
  </si>
  <si>
    <t>Four hole sew through trouser button x 2. Stamped with EXCELSIOR and one star. Remnants of japanning on both buttons</t>
  </si>
  <si>
    <t>Four hole sew through trouser button. Stamped with EXCELSIOR and one star. Very poor condition with some corrosion on face</t>
  </si>
  <si>
    <t>Four hole sew through trouser button. Stamped with EXCELSIOR and one star. Japanning mainly intact</t>
  </si>
  <si>
    <t>Four hole sew through trouser button x 8. Stamped with EXCELSIOR and one star. Japanning mainly intact</t>
  </si>
  <si>
    <t>Four hole sew through trouser button. Stamped with EXCELSIOR and three stars. Remnants of japanning</t>
  </si>
  <si>
    <t>Four hole sew through trouser button. Stamped with EXCELSIOR and one stylised four-petalled flower. Remnants of japanning</t>
  </si>
  <si>
    <t>Four hole sew through trouser button x 3. Stamped with CH SHAKESHAFT KAPUNDA and two dots. Remnants of japanning on two buttons, mainly intact on one</t>
  </si>
  <si>
    <t>Four hole sew through trouser button. Stamped with CH SHAKESHAFT KAPUNDA and two dots. Rim pressed back around entire button, appears to have been done by hand as it is uneven</t>
  </si>
  <si>
    <t>Four hole sew through trouser button. Stamped with GP DOOLETTE ADELAIDE and two dots. Remnants of japanning</t>
  </si>
  <si>
    <t>Four hole sew through trouser button. Stamped with SA Wn Co ADELAIDE and two dots. Remnants of japanning</t>
  </si>
  <si>
    <t>Four hole sew through trouser button. Stamped with W ALLEN GAWLER and two stars. Remnants of japanning</t>
  </si>
  <si>
    <t>Four hole sew through trouser button. Stamped with A BOWLEY &amp; Co MELBOURNE and two dots</t>
  </si>
  <si>
    <t>Four hole sew through trouser button. Stamped with STROUD 52 FLEET ST and two dots. Remnants of japanning</t>
  </si>
  <si>
    <t>Four hole sew through trouser button. Stamped with MOSES LEVY &amp; CO LONDON and one dot</t>
  </si>
  <si>
    <t>Four hole sew through trouser button. Stamped with S HARRIS LEICESTER and two dots. Remnants of japanning</t>
  </si>
  <si>
    <t>Four hole sew through trouser button x 2. Stamped with TAYLOR &amp; Co RICHMOND and two dots. Remnants of japanning</t>
  </si>
  <si>
    <t>Four hole sew through trouser button. Stamped with J WEBSTER GLASGOW and two stars</t>
  </si>
  <si>
    <t>Four hole sew through trouser button x 2. Stamped with J WEBSTER GLASGOW and two stars. One button slightly bent</t>
  </si>
  <si>
    <t>Four hole sew through trouser button. Stamped with IMPERIAL, two dots and diagonal dotted lines</t>
  </si>
  <si>
    <t>Four hole sew through trouser button. Stamped with THE CLIMAX and one star</t>
  </si>
  <si>
    <t>Four hole sew through trouser button. Stamped with THE CLIMAX and two stars</t>
  </si>
  <si>
    <t>Four hole sew through trouser button. Stamped with THE CLIMAX and two stars. Remnants of japanning</t>
  </si>
  <si>
    <t>Four hole sew through trouser button. Stamped with THE CLIMAX and one star. Remnants of japanning</t>
  </si>
  <si>
    <t>Four hole sew through trouser button. Stamped with SUSPENDER, two dots and diagonal dotted lines. Rim split and broken unevenly around the edge</t>
  </si>
  <si>
    <t>Four hole sew through trouser button. Stamped with SUSPENDER and two dots. Condition too poor to make out any more detail</t>
  </si>
  <si>
    <t>Four hole sew through trouser button. Stamped with SUSPENDER, two dots and diagonal dotted lines</t>
  </si>
  <si>
    <t>Four hole sew through trouser button. Stamped with SUSPENDER. Condition too poor to make out any more detail</t>
  </si>
  <si>
    <t>Four hole sew through trouser button. Stamped with DOUBLE RING EDGE in gothic lettering and two curlicues, beaded rim around centre recess</t>
  </si>
  <si>
    <t>Four hole sew through trouser button. Stamped with DOUBLE RING EDGE in gothic lettering and two curlicues, rope pattern rim around centre recess</t>
  </si>
  <si>
    <t>Four hole sew through trouser button. Three concentric circles around centre recess</t>
  </si>
  <si>
    <t>Four hole sew through trouser button. Stamped with BEST SOLID EYELET and two dots</t>
  </si>
  <si>
    <t>Four hole sew through trouser button. Stamped with NE PLUS ULTRA and two dots. Remnants of japanning but poor condition</t>
  </si>
  <si>
    <t>Four hole sew through trouser button. Stamped with NE PLUS ULTRA and one star. Remnants of japanning but poor condition</t>
  </si>
  <si>
    <t>Four hole sew through trouser button. Stamped with OUR OWN MAKE and one star. Rim of button is split and edge is broken unevenly all around</t>
  </si>
  <si>
    <t>Four hole sew through trouser button. Stamped with BEST RING EDGE</t>
  </si>
  <si>
    <t>Four hole sew through trouser button. Stamped with BEST SOLID RING and two dots</t>
  </si>
  <si>
    <t>Four hole sew through trouser button x 2. Stamped with BEST RING EDGE amd three dots. One button slightly bent</t>
  </si>
  <si>
    <t>Four hole sew through trouser button x 2. Stamped with BEST RING EDGE, two dots and a stylised flower</t>
  </si>
  <si>
    <t>Four hole sew through trouser button. Stamped with BEST RING EDGE and three dots. Rim of button is split and part of edge broken off</t>
  </si>
  <si>
    <t>Four hole sew through trouser button. Stamped with BEST RING EDGE and three dots. Button appears to have been painted brown, paint flaking off but still covering most of face. Rim of button is split and edge beginning to break</t>
  </si>
  <si>
    <t>Four hole sew through trouser button. Stamped with BEST RING EDGE. Heavily encrusted with dirt</t>
  </si>
  <si>
    <t>Four hole sew through trouser button. Stamped with ..ST ..FON … CROWN?. Conditon too poor to make out letters correctly</t>
  </si>
  <si>
    <t>Hand stamped, one piece</t>
  </si>
  <si>
    <t>Four hole sew through trouser button. Stamped with PATENT L &amp; E and two curlicues, raised edge. Back appears to have letters stamped on it, but condition is too poor to make them out</t>
  </si>
  <si>
    <t>Four hole sew through trouser button. Stamped with DOUBLE RING EDGE in gothic letters and two curlicues</t>
  </si>
  <si>
    <t>Four hole sew through trouser button. Stamped with pressed dot pattern</t>
  </si>
  <si>
    <t>Four hole sew through trouser button. Stamped with curved lines all the way around face. Base has curved edge. Remnants of japanning</t>
  </si>
  <si>
    <t>Four hole sew through trouser button. Appears to be stamped with DOUBLE RING EDGE in gothic letters but condition is too poor to make out accurately</t>
  </si>
  <si>
    <t>Four hole sew through trouser button. Appears to be stamped with DOUBLE RING EDGE in gothic letters but condition is too poor to make out accurately. Some remnant silver gilding</t>
  </si>
  <si>
    <t>Four hole sew through trouser button. Stamped with W GOTT GUNDERLAND? Condition too poor to make out letters accurately</t>
  </si>
  <si>
    <t>Four hole sew through trouser button. Appears to be stamped with DOUBLE RING EDGE in gothic letters but condition is too poor to make out letters accurately</t>
  </si>
  <si>
    <t>Four hole sew through button. Deep central recess with circle stamped around eyes. Remnant green paint on face and back</t>
  </si>
  <si>
    <t>Four hole sew through button. Stamped with maker's mark but condition too poor to make out</t>
  </si>
  <si>
    <t>Four hole sew through button. Stamped with geodesic design around eyes, ridged slim piecrust lines around edge overlaid with diamonds</t>
  </si>
  <si>
    <t>Four hole sew through trouser button. Stamped with beaded circle around central recess</t>
  </si>
  <si>
    <t>Four hole sew through trouser button. Stamped with piecrust design around central recess</t>
  </si>
  <si>
    <t>Four hole sew through trouser button. Stamped with rope pattern around central recess</t>
  </si>
  <si>
    <t>Four hole sew through trouser button. No pattern or markings</t>
  </si>
  <si>
    <t>Four hole sew through button. Deep central recess with circle stamped around each eye, circle also stamped around edge</t>
  </si>
  <si>
    <t>Four hole sew through trouser button x 3. No pattern or markings</t>
  </si>
  <si>
    <t>Four hole sew through button. Circle stamped around each eye, circle also stamped around edge. Button appears to have been squashed flat unevenly, ?deliberate</t>
  </si>
  <si>
    <t>Four hole sew through trouser button. Stamped with maker's mark but condition too poor to make out</t>
  </si>
  <si>
    <t>Four hole sew through button. Deep central recess with circle stamped around each eye, circle also stamped around edge. Remnants of japanning</t>
  </si>
  <si>
    <t>Four hole sew through trouser button. No pattern or markings. Button is split, flaking, and edge is broken in places</t>
  </si>
  <si>
    <t>Four hole sew through trouser button. No pattern or markings on face. Letters stamped on base but condition is too poor to make out</t>
  </si>
  <si>
    <t>Hem weight x 2, raised edge around recessed central circle with two holes</t>
  </si>
  <si>
    <t>Hem weight. No pattern or markings</t>
  </si>
  <si>
    <t>Two hole sew through trouser button. Piecrust pattern around oval recess</t>
  </si>
  <si>
    <t>Two hole sew through trouser button x 2. Stamped with IMPROVED PATENT in gothic lettering, piecrust pattern around oval recess. Remnants of japanning on button</t>
  </si>
  <si>
    <t>Two hole sew through trouser button. Stamped with IMPROVED PATENT in gothic lettering, piecrust pattern around oval recess. Remnants of japanning</t>
  </si>
  <si>
    <t>Two hole sew through trouser button. Stamped with PARAGON, a star and two dots, piecrust pattern around oval recess</t>
  </si>
  <si>
    <t>Two hole sew through trouser button. Stamped with HE &amp; M MOSES UNIVERSITY CUT and two dots. Deep central recess with two large eyes</t>
  </si>
  <si>
    <t>Two hole sew through button. No maker's mark, beaded pattern around oval recess</t>
  </si>
  <si>
    <t>Two hole sew through trouser button. Stamped with H GARDINER &amp; CO BRISTOL and two dots</t>
  </si>
  <si>
    <t>Two hole sew through trouser button. Stamped with maker's mark but condition is too poor to make out, piecrust pattern around oval recess</t>
  </si>
  <si>
    <t>Two hole sew through trouser button. Stamped with SOLID BAR?, beaded pattern around oval recess, beaded pattern around rim. Remnants of japanning. Edge beginning to split</t>
  </si>
  <si>
    <t>Two hole sew through trouser button. Stamped with maker's mark but condition is too poor to make out. Edge is heavily split, and button is heavily corroded</t>
  </si>
  <si>
    <t>Two-piece crimped button x 2. Face and back - raised circular edge around recessed eyelets</t>
  </si>
  <si>
    <t>Two-piece crimped button. Face - flat face. Back - deep recessed eyelets. Crimping beginning to come loose</t>
  </si>
  <si>
    <t>Two-piece crimped button, with central cross bar. Stamped with NOUN … M … and two crosses. Flat face and convex back</t>
  </si>
  <si>
    <t>Two-piece crimped button, with central cross bar. Face stamped with FAVELL &amp; BOUSFIELDS LONDON and two dots. Back stamped with IMPROVED QUALITY. Flat face and convex back</t>
  </si>
  <si>
    <t>Two-piece crimped button, with central cross bar. Face stamped with FAVELL &amp; BOUSFIELDS LONDON and two dots. Back stamped with IMPROVED? QUALITY. Convex face and back</t>
  </si>
  <si>
    <t>Two-piece crimped button, with central cross bar. Face stamped with beaded pattern around central round recess, iron alloy back heavily rusted. Flat face and convex back</t>
  </si>
  <si>
    <t>Two-piece crimped button, with central cross bar. Face has raised circle around central narrow cross bar. Back stamped with H &amp; I PATENT and four dots. Flat face and concave back</t>
  </si>
  <si>
    <t>Button with central cross bar, very narrow eyelets semi-circular shape. Cross bar protrudes at back. Heavily corroded</t>
  </si>
  <si>
    <t>Buttons made after 1875 bear the back mark of Firmin &amp; Sons Ltd (http://www.oldcopper.org/button_makers.htm)</t>
  </si>
  <si>
    <t>Two-piece crimped uniform button x 2, Sanders shank missing on both - one button has large hole where shank would have been, the other has a smaller corroded hole where shank would have been. Face - letters GAOLS &amp; PRISONS SA around edge of button, surrounding a large crown. Base - one button stamped with STOKES &amp; SONS MELB, the other is too weathered to make out the lettering</t>
  </si>
  <si>
    <t>Sanders shank from button</t>
  </si>
  <si>
    <t>Two-piece crimped button, shanked. Face is copper alloy, base is iron alloy heavily rusted. Face - flower/plant in centre surrounded by beaded circle. Base - shank is heavily corroded in base, making it impossible to identify shank type</t>
  </si>
  <si>
    <t>Shanked</t>
  </si>
  <si>
    <t>Copper alloy, glass, paper</t>
  </si>
  <si>
    <t>Three-piece crimped button, Sanders shank. Face is made of clear glass, now cracked, overlaying an image of a stylised flower. Image appears to be on paper, lime green background, plant drawn in brown, with blue leaves and red flower. Base - Sanders shank. Crimping is straight on the base but uneven on face, appears to have been done by hand. Very pretty</t>
  </si>
  <si>
    <t>Button face</t>
  </si>
  <si>
    <t>1,5</t>
  </si>
  <si>
    <t>One-piece button, missing its shank. Face - domed, six sided snowflake pattern in centre, with six dots, surrounded by circle of angular lines, reminiscent of a diagonal Greek key. Base - footprint of shank still visible</t>
  </si>
  <si>
    <t>Stamped, multiple pieces</t>
  </si>
  <si>
    <t>Two-piece moulded button, pin shank. Face - smooth rounded dome. Back - flat, pin shank</t>
  </si>
  <si>
    <t>Two-piece moulded button, pin shank. Face - smooth rounded dome, remnant gilding. Back - flat, cracked base, pin shank</t>
  </si>
  <si>
    <t>Two-piece moulded button, pin shank. Face - smooth rounded dome, japanned. Back - flat, japanned, pin shank</t>
  </si>
  <si>
    <t>Two-piece moulded button, crimped, pin shank. Face - smooth rounded dome, dented, uneven finish, crimping is loose. Back - round, loose, appears to be a sphere shape, with the face moulded around it, pin shank. Design matches #748</t>
  </si>
  <si>
    <t>Two-piece moulded button, crimped, pin shank. Face - smooth rounded dome, dented, uneven finish, crimping is loose. Back - round, loose, appears to be a sphere shape, with the face moulded around it, pin shank. Design matches #553</t>
  </si>
  <si>
    <t>Metal, Glass, Organic / Lithic</t>
  </si>
  <si>
    <t>Organic / Lithic</t>
  </si>
  <si>
    <t>Metal, Glass</t>
  </si>
  <si>
    <t>Glass</t>
  </si>
  <si>
    <t xml:space="preserve">Two hole sew through button, shell, slightly uneven, white. Face - flat surface around recessed centre circle. Back - slightly concave, slight flaking. Edge of button is worn and uneven </t>
  </si>
  <si>
    <t>Large, milk glass button, missing its shank. Face - flat, smooth, no pattern or markings, some scrapes. Back  - concave, smooth, some chips in centre alongside two small holes which would have held a shank</t>
  </si>
  <si>
    <t>1870-1910</t>
  </si>
  <si>
    <t xml:space="preserve">Heart shaped with pear shape at centre, shield inside pear. Open work </t>
  </si>
  <si>
    <t>Slide</t>
  </si>
  <si>
    <t>1850-1950</t>
  </si>
  <si>
    <t>Oval</t>
  </si>
  <si>
    <t xml:space="preserve">Chape and bar </t>
  </si>
  <si>
    <t>Celtic/ everlasting knot</t>
  </si>
  <si>
    <t>1870-1920</t>
  </si>
  <si>
    <t>Chape</t>
  </si>
  <si>
    <t>Bar</t>
  </si>
  <si>
    <t>Brass alloy</t>
  </si>
  <si>
    <t>Machine moulded</t>
  </si>
  <si>
    <t>1850-1920</t>
  </si>
  <si>
    <t xml:space="preserve">Oval </t>
  </si>
  <si>
    <t>1850-1900</t>
  </si>
  <si>
    <t>Triangular</t>
  </si>
  <si>
    <t>Set</t>
  </si>
  <si>
    <t xml:space="preserve">Money clip. Stamped RD234422. Clip hinged; three pieces. Clip  appears machine made, and finer decoration stamped into metal. Design floral, leaves </t>
  </si>
  <si>
    <t>Irregular rectangle</t>
  </si>
  <si>
    <t>Floral  pattern with leaves; daisy or similar</t>
  </si>
  <si>
    <t>Hinge and pin</t>
  </si>
  <si>
    <t>0083, 0084</t>
  </si>
  <si>
    <t>0085, 0086</t>
  </si>
  <si>
    <t>Four hole sew through trouser button. Stamped with DOOLETTE &amp; CO ADELAIDE and two dots. Remnants of japanning</t>
  </si>
  <si>
    <t>Four hole sew through trouser button. Stamped with GEO P DOOLETTE ADELAIDE. Remnants of japanning</t>
  </si>
  <si>
    <t>Four hole sew through trouser button. Stamped with GEO P DOOLETTE ADELAIDE. Japanning intact on 90% of button</t>
  </si>
  <si>
    <t>0087, 0088</t>
  </si>
  <si>
    <t>0089, 0090</t>
  </si>
  <si>
    <t>0091, 0092</t>
  </si>
  <si>
    <t>0093, 0094</t>
  </si>
  <si>
    <t>0095, 0096</t>
  </si>
  <si>
    <t>0097, 0098</t>
  </si>
  <si>
    <t>0099, 0100</t>
  </si>
  <si>
    <t>0101, 0102</t>
  </si>
  <si>
    <t>0103, 0104</t>
  </si>
  <si>
    <t>0105, 0106</t>
  </si>
  <si>
    <t>0107, 0108</t>
  </si>
  <si>
    <t>0109, 0110</t>
  </si>
  <si>
    <t>0111, 0112</t>
  </si>
  <si>
    <t>0113, 0114</t>
  </si>
  <si>
    <t>0115, 0116</t>
  </si>
  <si>
    <t>0117, 0118</t>
  </si>
  <si>
    <t>0119, 0120</t>
  </si>
  <si>
    <t>0121, 0122</t>
  </si>
  <si>
    <t>0123, 0124</t>
  </si>
  <si>
    <t>0125, 0126</t>
  </si>
  <si>
    <t>0127, 0128</t>
  </si>
  <si>
    <t>0129, 0130</t>
  </si>
  <si>
    <t>0131, 0132</t>
  </si>
  <si>
    <t>0133, 0134</t>
  </si>
  <si>
    <t>0135, 0136</t>
  </si>
  <si>
    <t>0137, 0138</t>
  </si>
  <si>
    <t>0139, 0140</t>
  </si>
  <si>
    <t>0141, 0142</t>
  </si>
  <si>
    <t>0143, 0144</t>
  </si>
  <si>
    <t>0145, 0146</t>
  </si>
  <si>
    <t>0147, 0148</t>
  </si>
  <si>
    <t>0149, 0150</t>
  </si>
  <si>
    <t>0151, 0152</t>
  </si>
  <si>
    <t>0153, 0154</t>
  </si>
  <si>
    <t>0155, 0156</t>
  </si>
  <si>
    <t>0157, 0158</t>
  </si>
  <si>
    <t>0159, 0160</t>
  </si>
  <si>
    <t>0161, 0162</t>
  </si>
  <si>
    <t>0163, 0164</t>
  </si>
  <si>
    <t>0165, 0166</t>
  </si>
  <si>
    <t>0167, 0168</t>
  </si>
  <si>
    <t>0169, 0170</t>
  </si>
  <si>
    <t>0171, 0172</t>
  </si>
  <si>
    <t>0173, 0174</t>
  </si>
  <si>
    <t>0175, 0176</t>
  </si>
  <si>
    <t>0177, 0178</t>
  </si>
  <si>
    <t>0179, 0180</t>
  </si>
  <si>
    <t>0181, 0182</t>
  </si>
  <si>
    <t>0183, 0184</t>
  </si>
  <si>
    <t>0185, 0186</t>
  </si>
  <si>
    <t>0187, 0188</t>
  </si>
  <si>
    <t>0189, 0190</t>
  </si>
  <si>
    <t>0191, 0192</t>
  </si>
  <si>
    <t>0193, 0194</t>
  </si>
  <si>
    <t>0195, 0196</t>
  </si>
  <si>
    <t>0197, 0198</t>
  </si>
  <si>
    <t>0199, 0200</t>
  </si>
  <si>
    <t>0201, 0202</t>
  </si>
  <si>
    <t>0203, 0204, 0205</t>
  </si>
  <si>
    <t>0206, 0207</t>
  </si>
  <si>
    <t>0208, 0209</t>
  </si>
  <si>
    <t>0210, 0211</t>
  </si>
  <si>
    <t>0212, 0213</t>
  </si>
  <si>
    <t>0214, 0215</t>
  </si>
  <si>
    <t>0216, 0217</t>
  </si>
  <si>
    <t>0218, 0219</t>
  </si>
  <si>
    <t>0220, 0221</t>
  </si>
  <si>
    <t>0222, 0223</t>
  </si>
  <si>
    <t>0224, 0225</t>
  </si>
  <si>
    <t>0226, 0227</t>
  </si>
  <si>
    <t>0228, 0229</t>
  </si>
  <si>
    <t>0230, 0231</t>
  </si>
  <si>
    <t>0232, 0233</t>
  </si>
  <si>
    <t>0234, 0235</t>
  </si>
  <si>
    <t>0236, 0237</t>
  </si>
  <si>
    <t>0238, 0239</t>
  </si>
  <si>
    <t>0240, 0241</t>
  </si>
  <si>
    <t>0242, 0243</t>
  </si>
  <si>
    <t>0244, 0245</t>
  </si>
  <si>
    <t>0246, 0247</t>
  </si>
  <si>
    <t>0248, 0249</t>
  </si>
  <si>
    <t>0250, 0251, 0252</t>
  </si>
  <si>
    <t>0253, 0254</t>
  </si>
  <si>
    <t>0255, 0256</t>
  </si>
  <si>
    <t>0257, 0258</t>
  </si>
  <si>
    <t>0259, 0260</t>
  </si>
  <si>
    <t>0261, 0262</t>
  </si>
  <si>
    <t>0263, 0264</t>
  </si>
  <si>
    <t>0265, 0266</t>
  </si>
  <si>
    <t>0267, 0268</t>
  </si>
  <si>
    <t>0269, 0270</t>
  </si>
  <si>
    <t>0271, 0272</t>
  </si>
  <si>
    <t>0273, 0274</t>
  </si>
  <si>
    <t>0275, 0276</t>
  </si>
  <si>
    <t>0277, 0278</t>
  </si>
  <si>
    <t>0279, 0280</t>
  </si>
  <si>
    <t>0281, 0282</t>
  </si>
  <si>
    <t>0283, 0284</t>
  </si>
  <si>
    <t>0285, 0286</t>
  </si>
  <si>
    <t>0287, 0288</t>
  </si>
  <si>
    <t>0289, 0290</t>
  </si>
  <si>
    <t>0291, 0292</t>
  </si>
  <si>
    <t>0293, 0294</t>
  </si>
  <si>
    <t>0295, 0296</t>
  </si>
  <si>
    <t>0297, 0298</t>
  </si>
  <si>
    <t>0299, 0300</t>
  </si>
  <si>
    <t>0301, 0302</t>
  </si>
  <si>
    <t>0303, 0304</t>
  </si>
  <si>
    <t>0305, 0306</t>
  </si>
  <si>
    <t>0307, 0308</t>
  </si>
  <si>
    <t>0309, 0310</t>
  </si>
  <si>
    <t>0311, 0312</t>
  </si>
  <si>
    <t>0313, 0314</t>
  </si>
  <si>
    <t>0315, 0316</t>
  </si>
  <si>
    <t xml:space="preserve">Stamped </t>
  </si>
  <si>
    <t xml:space="preserve">Machine made and stamped </t>
  </si>
  <si>
    <t>Brooch</t>
  </si>
  <si>
    <t xml:space="preserve">Brooch </t>
  </si>
  <si>
    <t>1860-1910</t>
  </si>
  <si>
    <t>Turquoise and red</t>
  </si>
  <si>
    <t>Pin and barrel</t>
  </si>
  <si>
    <t>Machine cut and hand etched</t>
  </si>
  <si>
    <t>n</t>
  </si>
  <si>
    <t>Butterfly</t>
  </si>
  <si>
    <t>Stamped and cut metal</t>
  </si>
  <si>
    <t>Brooch, three horseshoes, linked width ways. Each horseshoe is decorated with 3 flowers and vine leaves</t>
  </si>
  <si>
    <t>Horseshoe (3)</t>
  </si>
  <si>
    <t>Pressed metal; hand made</t>
  </si>
  <si>
    <t>The Edwardian era ran from 1890 to 1920, even though Edward himself was only on the throne from 1901 until 1910. The reason for the overlap is that many trends that are associated with the Edwardian era actually began in Victorian times. In general, Edwardian jewelry hewed to 18th-century traditions, was inspired by Rococo, with its profusion of bows, tassels, and wreaths, creating what became known as the garland style.</t>
  </si>
  <si>
    <t>Knot and sceptre</t>
  </si>
  <si>
    <t>Irregular s-shape</t>
  </si>
  <si>
    <t>Colourless</t>
  </si>
  <si>
    <t>Flower?</t>
  </si>
  <si>
    <t>Moulded ?bronze casted</t>
  </si>
  <si>
    <t>Cross</t>
  </si>
  <si>
    <t>Brooch?</t>
  </si>
  <si>
    <t>1880-1900</t>
  </si>
  <si>
    <t>Circle</t>
  </si>
  <si>
    <t>Unknown</t>
  </si>
  <si>
    <t>Hinged</t>
  </si>
  <si>
    <t xml:space="preserve">This is possibly in the art deco style which is characterized by angular geometric shapes, zigzags,etc. Also known as the geometric style that succeeded Edwardian jewelry beginning in the 1910s through the mid-1920s and was popular in Australia until the 1950s. The design while typical of art deco, the piece itself - a buckle is not typical of the fashion of the time. Thus the piece is either very early - 1850 to 1870 or post WW1. </t>
  </si>
  <si>
    <t>Pear</t>
  </si>
  <si>
    <t>Four hole sew through trouser button. Stamped with IMPROVED FOUR HOLES and two stars. Crack between two of the eyelets</t>
  </si>
  <si>
    <t>Four hole sew through trouser button. Stamped with DOUBLE RING EDGE in gothic lettering and two curlicues, piecrust rim around centre recess</t>
  </si>
  <si>
    <t>Four hole sew through trouser button. Stamped with WILLIAMS BROs &amp; Co ADELAIDE, deep recess</t>
  </si>
  <si>
    <t>Two-piece crimped button, with central cross bar. Face - rope pattern around circular recess</t>
  </si>
  <si>
    <t>Two-piece moulded button, crimped, Sanders shank. Face - anchor on background of horizontal ridged lines, surrounded by a circle that looks like a capital O, rope pattern all around the edge, copper alloy. Base - heavily rusted iron alloy, with Sanders shank also heavily corroded</t>
  </si>
  <si>
    <t>Two-piece moulded button, crimped, Sanders shank. Face - anchor entwined with rope, on background of fine pressed dots. Base - heavily rusted iron alloy, with Sanders shank also heavily corroded</t>
  </si>
  <si>
    <t xml:space="preserve">Two-piece moulded button, crimped, Sanders shank. Face - anchor entwined with rope, on background of horizontal ridged lines, surrounded by a circle, rope pattern all around the edge; crack on cross bar of anchor. Base - banner topped by duck on water, Sanders shank </t>
  </si>
  <si>
    <t xml:space="preserve">Two-piece moulded button, crimped, Sanders shank. Face - anchor entwined with rope, topped with a crown, on background of horizontal ridged lines, surrounded by a circle, rope pattern all around the edge. Base - heavily rusted iron alloy, with Sanders shank </t>
  </si>
  <si>
    <t>Face of button, probably from a two-piece moulded button, crimped. Face - anchor entwined with rope, on background of fine pressed dots, surrounded by raised wide circular band; crack at base of anchor and around edge. Back is rusted, indicating a possible iron alloy base</t>
  </si>
  <si>
    <t>Unidentifiable</t>
  </si>
  <si>
    <t>Domed button, alpha shank. Face and back are plain, with no pattern or markings. Face - dent at top of dome.Back - alpha shank, very deep recess</t>
  </si>
  <si>
    <t>Two-piece moulded button, pin shank. Face - smooth rounded dome. Back - flat, cracked base, pin shank</t>
  </si>
  <si>
    <t>Two-piece crimped uniform button, Sanders shank. Face - letters SAR topped with a crown, surrounded by laurel wreath, circular line around edge. Base - Sanders shank, stamped with FIRMIN &amp; SONS Ld LONDON. ?South Australian Railways button</t>
  </si>
  <si>
    <t>Two-piece crimped uniform button, Sanders shank. Face - letters SAV in gothic lettering topped with a crown, surrounded by wavy circular line. Base - Sanders shank, stamped with FIRMIN &amp; SONS LONDON and two dots. ?South Australian Volunteers button</t>
  </si>
  <si>
    <t>Two-piece crimped uniform button, Sanders shank. Face - letters GAOLS &amp; PRISONS SA around edge of button, surrounding a large crown, remnants of gilding. Base - Sanders shank, base slightly cracked and dented, stamped with STOKES &amp; SONS and possibly MELB but base is too weathered to make out this lettering</t>
  </si>
  <si>
    <t>Two-piece crimped uniform button, Sanders shank. Face - letters AUSTRALIAN COMMONWEALTH around edge, surrounding the ornate letters ER VII topped by a crown. Base - Sanders shank, stamped with STOKES &amp; SONS MELB</t>
  </si>
  <si>
    <t>Cast one-piece button, alpha shank. Face - image of crown in centre, surrounded by beaded circle, then the words CONSTABULARY, surrounded by another beaded circle. Base - bent over alpha shank, two concentric circles</t>
  </si>
  <si>
    <t>Two-piece crimped uniform button, omega shank. Face - letters VR in centre, surrounded by circular line, then the letters ROYAL SAPPERS &amp; MINERS, surrounded by another circular line, knotted rope/line at bottom, crown at top. Base - bent over omega shank</t>
  </si>
  <si>
    <t>Two-piece crimped uniform button, Sanders shank. Face - map of Australia in centre, topped with a crown, surrounded by letters AUSTRALIAN MILITARY FORCES. Back - letters …S &amp; SO… but condition too worn to make out other letters, possibly STOKES &amp; SONS</t>
  </si>
  <si>
    <t>Two-piece crimped button, omega shank. Face - detailed image in foreground of horse prancing on grass, with field and fence in the background. Back - bent over omega shank, stamped with letters BEST QUALITY and the image of a jockey's whip and cap</t>
  </si>
  <si>
    <t xml:space="preserve">Four hole, sew through, two-piece crimped button. The design mimics a standard trouser button, but is much bigger and two-piece. </t>
  </si>
  <si>
    <t>Stamped, moulded, four piece, crimped</t>
  </si>
  <si>
    <t>Four-piece crimped button, loop shank. Face - domed, remnants of gilding, topped with a separately moulded and gilded Prince of Wales feather. A separate crimp is used to join the face and the base. Base - loop shank, stamped with EXTRA RICH QUALITY</t>
  </si>
  <si>
    <t>One-piece cast button, alpha shank. Face - domed, six-sided decorated star pattern in centre, surrounded by circular line and beaded line. Back - alpha shank</t>
  </si>
  <si>
    <t>Moulded, one piece</t>
  </si>
  <si>
    <t>Two-piece crimped button, shanked. Face - decorated with raised curved lines. Crimping uneven. Base - shanked, but impossible to identify type. Overall, button is unevenly made and of poor quality, possibly hand made</t>
  </si>
  <si>
    <t>One-piece moulded button, mould seam on base, missing shank. Face - large leaf, with circular raised rim. Base - footprint remains for shank, possibly omega shank</t>
  </si>
  <si>
    <t>One-piece cast button, alpha shank. Face - domed, highly decorative, dragonfly with cut out wings, antennae stretch to edge to form wavy line around outside edge. Base - alpha shank off centre</t>
  </si>
  <si>
    <t>One-piece cast button, alpha shank. Face - highly decorated, 3 x three-leaved flowers, with cut out spaces between, encircled by wavy line with piecrust pattern and leaf patter. Base - alpha shank</t>
  </si>
  <si>
    <t>Two-piece stamped button, alpha shank. Face - image of leafy, flowering plant in centre, on background of horizontal ridged lines, surrounded by wide flat band, and two concentric circles; remnants of gilding. Base - alpha shank, stamped with letters EXTRA SUPERB</t>
  </si>
  <si>
    <t>Two-piece stamped button, alpha shank. Face - circle of flowers around blank centre. Back - alpha shank, stamped with letters EXTRA RICH ORANGE. Both sides of button dented</t>
  </si>
  <si>
    <t>Two-piece crimped button, Sanders shank. Face - chequerboard pattern in shape of cross, on background of horizontal ridged lines, overlaid with circle of stylised leaves, stylised flower in centre; remnants of gilding. Back - alpha shank, stamped with letters FINE ORANGE GILT with curlicue</t>
  </si>
  <si>
    <t>?Flexible shank</t>
  </si>
  <si>
    <t>Two-piece stamped button, shanked. Face - stamped flower in centre with four cross bars radiating out at right angles, a stamped leaf in the gap between each cross bar; remnants of japanning, heavily discoloured. Back - space for what looks like a flexible cloth shank, although decoration on front does not imply this; stamped with letters RICH ORANGE COLOR GILT; flaking and in poor condition</t>
  </si>
  <si>
    <t>Silver alloy, iron alloy</t>
  </si>
  <si>
    <t>?Omega shank</t>
  </si>
  <si>
    <t>One-piece stamped button, missing shank. Face - stylised cross, with stylised leaves between the arms; slightly bent at one side. Back - shank footprint still visible, indicating a possible omega shank</t>
  </si>
  <si>
    <t>One-piece glass moulded button, omega shank. Face - flat face with recessed circle in centre, and facets, 10mm long, cut evenly around the edge; scraped and worn. Back - convex shape, copper alloy omega shank in centre</t>
  </si>
  <si>
    <t>One penny. Face - Britannia with trident, floral emblem of shamrock, rose and thistle in exergue, words BRITANNIAR REG ..D DEF. Back - Victoria young head, words VICTORIA DEI GRATIA, date 1853. Very poor condition, words faded and worn</t>
  </si>
  <si>
    <t>One half penny. Face - Britannia with trident, floral emblem of shamrock, rose and thistle in exergue, words BRITANNIAR REG FID DEF. Back - Victoria young head, words VICTORIA DEI GRATIA, date 1855 or possibly 1853 (corrosion on the last numeral makes it difficult to make out)</t>
  </si>
  <si>
    <t>One penny. Face - Britannia with trident, faded image of lighthouse on left and ship on right, words ONE PENNY, date 1876. Back - Victoria bun head, words VICTORIA D G BRITT REG F D</t>
  </si>
  <si>
    <t>One penny. Face - faded image of Britannia with trident, words ONE PENNY, date 1877. Back - Victoria bun head, words VICTORIA D G BRITT REG F D</t>
  </si>
  <si>
    <t>One penny, slightly curved. Face - very faded image of Britannia with trident, words ONE PENNY, date 1879. Back - very faded image of Victoria bun head, words VICTORIA D G BRITT REG F D. Scrape marks on image of Victoria</t>
  </si>
  <si>
    <t>One penny. Face - image of Britannia and words ONE PENNYalmost worn away, date 1881. Back -  Victoria bun head, words VICTORIA D G BRITT REG F D. Dents and scrape marks on image of Britannia</t>
  </si>
  <si>
    <t>One penny. Face - image of Britannia with trident, faded image of lighthouse on left and ship on right, words ONE PENNY, date 1881. Back -  very faded image of Victoria bun head, words VICTORIA D G BRITT REG F D. Dents and scrape marks on both sides of coin</t>
  </si>
  <si>
    <t>One penny. Face - image of Britannia with trident, faded image of lighthouse on left and ship on right, words ONE PENNY, date 1891. Back -  Victoria bun head, words VICTORIA D G BRITT REG F D</t>
  </si>
  <si>
    <t>One penny. Face - very faded image of Britannia with trident and words ONE PENNY, date 1884. Back -  Victoria bun head, words VICTORIA D G BRITT REG F D. Very poor condition</t>
  </si>
  <si>
    <t>One penny. Face - image of Britannia with trident, lighthouse on left, ship on right, words ONE PENNY, date 1891. Back -  Victoria bun head, words VICTORIA D G BRITT REG F D</t>
  </si>
  <si>
    <t>One penny. Face - Britannia with trident, words ONE PENNY, date 1905. Back - Edward VII, words EDWARDVS VII DEI GRA BRITT OMN REX FID DEF IND IMP. Very poor condition, worn and corroded on both sides</t>
  </si>
  <si>
    <t>One penny. Condition exceptionally poor, heavy orange and green corrosion on both sides. Images of Britannia and Edward VII can just be made out under strong light, date 1905</t>
  </si>
  <si>
    <t>One half penny. Face - Britannia with trident, faded image of ship on right, words HALF PENNY, date 1863. Back - Victoria young head, words VICTORIA D G BRITT REG F D</t>
  </si>
  <si>
    <t>One half penny. Face - image of Britannia and words HALF PENNY very faded, date 1884 but very faded. Back - Victoria young head, words VICTORIA D G BRITT REG F D</t>
  </si>
  <si>
    <t xml:space="preserve">One half penny. Face and back too worn and corroded to make out any detail. Date is possibly 1879. Edge of coin is worn unevenly. </t>
  </si>
  <si>
    <t>One half penny. Face - Britannia with trident, lighthouse on left, ship on right, words HALF PENNY, date 1876. Back - Victoria young head, words VICTORIA D G BRITT REG F D</t>
  </si>
  <si>
    <t>One half penny. Face - Britannia with trident, faded image of lighthouse on left, ship on right, words HALF PENNY, date 1879 Back - very faded image of Victoria young head, words VICTORIA D G BRITT REG F D</t>
  </si>
  <si>
    <t>One half penny. Face - Britannia with trident, lighthouse on left, ship on right, words HALF PENNY, date 1885. Back - Victoria young head, words VICTORIA D G BRITT REG F D</t>
  </si>
  <si>
    <t>One half penny. Face - corroded and faded image of Britannia with trident, words HAL…PENN.., date 1891. Back - Victoria young head, words VICTORIA D G BRITT REG F D</t>
  </si>
  <si>
    <t>One half penny. Face - Britannia with trident, words HALF PENNY, date 1891. Back - Victoria young head, words VICTORIA D G BRITT REG F D</t>
  </si>
  <si>
    <t>One half penny. Face - faded and corroded image of Britannia with trident, words HALF PENNY, date 1891. Back - faded and corroded image of Victoria young head, words VICTORIA D G BRITT REG F D</t>
  </si>
  <si>
    <t>One half penny. Face - faded and corroded image of Britannia with trident, words HALF PENNY, date 1901. Back - Victoria old head, words VICTORIA DEI GRA BRITT REGINA FID DEF IND IMP</t>
  </si>
  <si>
    <t>One half penny. Face - faded  image of Britannia with trident, words HALF PENNY, date 1893. Back - faded image of Victoria young head, words VICTORIA D G BRITT REG F D</t>
  </si>
  <si>
    <t>One half penny. Face - Britannia with trident, words HALF PENNY, date 1908. Back - corroded image of Edward VII, words EDWARDVS VII DEI GRA BRITT OMN REX FID DEF IND IMP</t>
  </si>
  <si>
    <t>One half penny. Face - Britannia with trident, words HALF PENNY, date 1908. Back - Edward VII, words EDWARDVS VII DEI GRA BRITT OMN REX FID DEF IND IMP</t>
  </si>
  <si>
    <t>One half penny. Face - Britannia with trident, words HALF PENNY, date 1907. Back - Edward VII, words EDWARDVS VII DEI GRA BRITT OMN REX FID DEF IND IMP</t>
  </si>
  <si>
    <t>One half penny. Face - words ONE HALF PENNY over three lines within a circle of beads, plain scroll below the words; encircled by words COMMONWEALTH OF AUSTRALIA, date 1917. Back - George V crowned, words GEORGIVS V D G BRITT OMN REX F D IND IMP</t>
  </si>
  <si>
    <t>Museum Victoria example - between 1916 and 1918, Australia got the Calcutta mint to strike bronze penny and half penny coins (http://museumvictoria.com.au/collections/items/57437/coin-halfpenny-australia-1917). More info (http://www.bluesheet.com.au/Australia/Commonwealth_Coinage/Half_Penny/George_V/1917-I_(MS) and http://www.tdkapdc.com.au/australian-halfpenny2c-1917.html)</t>
  </si>
  <si>
    <t>One half penny. Face - heavily bubbled and corroded; words ONE HALF PENNY over three lines within a circle of beads, plain scroll below the words; encircled by words COMMONWEALTH OF AUSTRALIA, date 1919. Back - very heavily bubbled and corroded, too damaged to make out image and words</t>
  </si>
  <si>
    <t>1919 was the first year that bronze coins were struck in Australia, the Sydney mint produced half pennies and the Melbourne mint pennies (http://museumvictoria.com.au/collections/items/57439/specimen-coin-halfpenny-australia-1919)</t>
  </si>
  <si>
    <t>One half penny. Face - words ONE HALF PENNY over three lines within a circle of beads, plain scroll below the words; encircled by words COMMONWEALTH OF AUSTRALIA, date 1938. Back - George VI bare headed, words GEORGIVS VI ... OMN REX F D IND IMP</t>
  </si>
  <si>
    <t>This was the last year that this design was used, replaced in 1939 with the kangaroo (http://www.bluesheet.com.au/Australia/Commonwealth_Coinage/Half_Penny/George_VI/Old_Reverse/1938_(MS)). Museum Victoria example (http://museumvictoria.com.au/collections/items/57456/coin-halfpenny-australia-1938)</t>
  </si>
  <si>
    <t>Designer of this coin was George Kruger Gray (http://en.wikipedia.org/wiki/Halfpenny_(Australian)). Image here (http://www.tdkapdc.com.au/australian-halfpenny2c-1940.html). More info (http://www.bluesheet.com.au/Australia/Commonwealth_Coinage/Half_Penny/George_VI/Roo_Reverse/)</t>
  </si>
  <si>
    <t>One half penny. Face - jumping kangaroo in centre, facing right, star below kangaroo head; encircled by words AUSTRALIA HALF PENNY, date 1940; designer mark KG in tiny letters under tail of kangaroo. Back - GEORGIVS VI D G BR OMN REX F D IND IMP. Edge on both sides bubbled and corroded</t>
  </si>
  <si>
    <t>One half penny. Face - jumping kangaroo in centre, facing right, star below kangaroo head; encircled by words AUSTRALIA HALF PENNY, date 1947; designer mark KG in tiny letters under tail of kangaroo. Back - GEORGIVS VI D G BR OMN REX F D IND IMP</t>
  </si>
  <si>
    <t>Designer of this coin was George Kruger Gray (http://en.wikipedia.org/wiki/Halfpenny_(Australian)). Still bronze (http://en.wikipedia.org/wiki/Coins_of_the_Australian_pound)</t>
  </si>
  <si>
    <t>One coin, unidentifiable. Probably a half penny - the 28mm diameter is similar to a pre-1860 half penny, but the weight is about 3g too light. Quite thin and flat, so possibly flattened deliberately. Unevenly raised at one edge, two major cracks at edge, and other minor cracks</t>
  </si>
  <si>
    <t>One coin, unidentifiable. Probably a half penny - the dimensions match. Heavy green patina on both sides</t>
  </si>
  <si>
    <t>?Token. Large letters WW, 6mm high, stamped in centre of one side. Appears that there are words stamped around the edge of one side, but too worn to make out. Other side blank</t>
  </si>
  <si>
    <t>Large flat irregularly shaped piece of copper alloy metal - appears to be a coin which has been flattened. Shape is most similar to a post 1860 penny, but 2g too heavy. It is 7g too light for a pre 1860 penny. Very faint shape visible on one side</t>
  </si>
  <si>
    <t>Hem weight. Irregular circular shape, grey colour, heavy for its size, non-magnetic, heavily worn and patinated with green oxidation. No visible markings on face, back or sides. Cracks and dents on edge, dents on all surfaces</t>
  </si>
  <si>
    <t>Hand cut</t>
  </si>
  <si>
    <t>Hand made dog registration tag. Oval shape. Made by folding a flat piece of metal in two, sandwiching both sides together, and cutting into an oval shape. Circular hole, slightly uneven, near centre top. On one side, hand engraved, 9mm high, is the district number D.55. On the other side, hand engraved, 8mm high, is the registration number R251. Engravings could possibly have been done by hammering a chisel into the metal, as each letter/number is created in even sections about 3mm long</t>
  </si>
  <si>
    <t>Four hole sew through trouser button x 2. Stamped with pressed dot pattern</t>
  </si>
  <si>
    <t>0317, 0318</t>
  </si>
  <si>
    <t>0319, 0320</t>
  </si>
  <si>
    <t>0321, 0322, 0323</t>
  </si>
  <si>
    <t>0324, 0325</t>
  </si>
  <si>
    <t>0326, 0327</t>
  </si>
  <si>
    <t>0328, 0329</t>
  </si>
  <si>
    <t>0330, 0331</t>
  </si>
  <si>
    <t>0332, 0333</t>
  </si>
  <si>
    <t>0334, 0335</t>
  </si>
  <si>
    <t>0336, 0337</t>
  </si>
  <si>
    <t>0338, 0339</t>
  </si>
  <si>
    <t>0340, 0341</t>
  </si>
  <si>
    <t>0342, 0343</t>
  </si>
  <si>
    <t>0344, 0345</t>
  </si>
  <si>
    <t>0346, 0347</t>
  </si>
  <si>
    <t>0348, 0349</t>
  </si>
  <si>
    <t>0350, 0351</t>
  </si>
  <si>
    <t>0352, 0353</t>
  </si>
  <si>
    <t>0354, 0355</t>
  </si>
  <si>
    <t>0356, 0357</t>
  </si>
  <si>
    <t>0358, 0359</t>
  </si>
  <si>
    <t>0360, 0361</t>
  </si>
  <si>
    <t>0362, 0363</t>
  </si>
  <si>
    <t>0364, 0365</t>
  </si>
  <si>
    <t>0366, 0367</t>
  </si>
  <si>
    <t>0368, 0369</t>
  </si>
  <si>
    <t>0370, 0371</t>
  </si>
  <si>
    <t>0372, 0373</t>
  </si>
  <si>
    <t>0374, 0375</t>
  </si>
  <si>
    <t>0376, 0377</t>
  </si>
  <si>
    <t>0378, 0379</t>
  </si>
  <si>
    <t>0380, 0381</t>
  </si>
  <si>
    <t>0382, 0383</t>
  </si>
  <si>
    <t>0384, 0385</t>
  </si>
  <si>
    <t>0386, 0387</t>
  </si>
  <si>
    <t>0388, 0389</t>
  </si>
  <si>
    <t>0390, 0391</t>
  </si>
  <si>
    <t>0392, 0393</t>
  </si>
  <si>
    <t>0394, 0395</t>
  </si>
  <si>
    <t>0396, 0397</t>
  </si>
  <si>
    <t>0398, 0399</t>
  </si>
  <si>
    <t>0400, 0401</t>
  </si>
  <si>
    <t>0402, 0403</t>
  </si>
  <si>
    <t>0404, 0405</t>
  </si>
  <si>
    <t>0406, 0407, 0408</t>
  </si>
  <si>
    <t>0409, 0410</t>
  </si>
  <si>
    <t>0483, 0484</t>
  </si>
  <si>
    <t>0413, 0414</t>
  </si>
  <si>
    <t>0415, 0416</t>
  </si>
  <si>
    <t>0417, 0418</t>
  </si>
  <si>
    <t>0419, 0420</t>
  </si>
  <si>
    <t>0421, 0422</t>
  </si>
  <si>
    <t>0423, 0424</t>
  </si>
  <si>
    <t>0425, 0426</t>
  </si>
  <si>
    <t>0427, 0428</t>
  </si>
  <si>
    <t>0429, 0430</t>
  </si>
  <si>
    <t>0431, 0432</t>
  </si>
  <si>
    <t>0433, 0434</t>
  </si>
  <si>
    <t>0435, 0436</t>
  </si>
  <si>
    <t>0437, 0438</t>
  </si>
  <si>
    <t>0439, 0440, 0441</t>
  </si>
  <si>
    <t>0442, 0443</t>
  </si>
  <si>
    <t>0446, 0447</t>
  </si>
  <si>
    <t>0448, 0449, 0450</t>
  </si>
  <si>
    <t>0451, 0452</t>
  </si>
  <si>
    <t>0453, 0454</t>
  </si>
  <si>
    <t>0455, 0456, 0457</t>
  </si>
  <si>
    <t>0462, 0463, 0464</t>
  </si>
  <si>
    <t>0465, 0466</t>
  </si>
  <si>
    <t>0467, 0468, 0469</t>
  </si>
  <si>
    <t>0470, 0471, 0472</t>
  </si>
  <si>
    <t>0473, 0474</t>
  </si>
  <si>
    <t>0475, 0476</t>
  </si>
  <si>
    <t>0477, 0480</t>
  </si>
  <si>
    <t>0481, 0482</t>
  </si>
  <si>
    <t>Stamped, etched</t>
  </si>
  <si>
    <t>Belt buckle, oval shaped. Medallion at centre of an oval shape, typically with a mirror symmetry, but as an organic part of the motif. Floral design with four points of the medallion, these have a stylised fleur de lys or a stylised three-petal lily. This could be used as originally a symbol of purity. There are four outward points and four reversed points facing inwards, which are shaped as curled braces. At  each there is a fleur de lys; these are connected by curved brackets, and there is a flower in the cenntre of the medallion. There is fine hatching along the edge of the oval  giving it a border. The design is pressed/ stamped into the copper giving the impression that the design is in relief. Possibly a women's belt ornament or to be worn on a lace jabot if an earler piece. Chape and bar on back</t>
  </si>
  <si>
    <t>Belt buckle, oval shaped. Possibly hand stamped or pressed. Possibly to be worn by a woman. Depicts a cross; at each of the four ends is also a perpendicular line giving the impression that each of the four points is also a cross. The ends are curled and are connected by vine and leaves.Chape on back.</t>
  </si>
  <si>
    <t>Would have been produced to commemorate Queen Victoria's diamond jubilee in 1897. Face would have read: TO / COMMEM / ORATE / THE 60th / YEAR / OF HER / MAJESTY'S / REIGN, and the words in the band around the outside would have been VICTORIA QUEEN AND EMPRESS</t>
  </si>
  <si>
    <t>Containers</t>
  </si>
  <si>
    <t>Cachou container</t>
  </si>
  <si>
    <t>Reference to Hooper's Cachou Aromatise in the Sydney Morning Herald 9 March 1852 (http://trove.nla.gov.au/ndp/del/article/31734425)</t>
  </si>
  <si>
    <t>Cracked and broken, circular, sliding box, proabably brass, that contained cachous. Small circular hole, 6mm diameter, near top of cover, above a sliding mechanism (visible) attached to same side, which would have slid aside to allow a cachou to be expelled. Front - image of a male head in the centre, surrounded by the words HRH PRINCE ALBERT'S / CACHOU AROMATISE / PREPARED BY / THOMAS JACKSON; all surrounded by a beaded circle. Back - in a circle around the edge are the words SWEETEN THE BREATH FRESHEN THE MOUTH ALBERT GATE 1869; in the centre is a shield topped with a crown, and the words PRINCE ALBERT'S / CACHOUX /a signature TP Jackson /  INVENTOR &amp; / ORIGINAL / PROPRIETOR Thomas Jackson</t>
  </si>
  <si>
    <t>Info and picture here (http://phisick.com/item/cachou-pill-case-by-thomas-jackson/)</t>
  </si>
  <si>
    <t>Struck for Adelaide Jubilee Exhibition 1887, Adelaide's first international exhibition which opened on 21 July 1887, charge of 1s to enter, children under 14 half price; closed on 6 January 1888; building appears to be the Adelaide Exhibition Building; appears to be one of several medallions struck; more info at Museum Victoria (http://museumvictoria.com.au/collections/items/244794/medal-adelaide-jubilee-international-exhibition-south-australia-australia-1887). Poster about the exhibition incl image of the building at SLSA; the exhibition celebrated 50 years of settlement in SA and the jubilee of QV's reign; the Exhibition Building was purpose-built and later demolished in the 1960s for Uni of Adelaide Napier Building and car park (http://www.samemory.sa.gov.au/site/page.cfm?u=973&amp;c=8717)</t>
  </si>
  <si>
    <t>Struck to commemorate the end of the Boer War; examples at Museum Victoria (http://museumvictoria.com.au/collections/items/244893/medal-south-africa-peace-australia-1899-1900; http://museumvictoria.com.au/collections/items/244894/medal-south-africa-peace-australia-1899-1900; http://museumvictoria.com.au/collections/items/244890/medal-south-africa-peace-australia-1899-1900)</t>
  </si>
  <si>
    <t>Round shaped medal, topped with crown. Face - at centre an image of veiled head of Queen Victoria, surrounded by a raised band with the words LONG LIVE OUR NOBLE QUEEN, surrounded by a wreath of flowers which is a combination of roses at the bottom, thistles in middle and shamrocks at top; medal is topped by a crown and broken suspension ring. Back is flat and undecorated except for a stamped registration number RD 57581</t>
  </si>
  <si>
    <t>Silver alloy</t>
  </si>
  <si>
    <t>Cast, two pieces, welded</t>
  </si>
  <si>
    <t>Religious medal</t>
  </si>
  <si>
    <t>Round religious medal, missing the suspension ring (broken off at top of medal). Face - image of Mary surrounded by the words S MARIA MATER DEI (Mary Mother of God); surrounded by piecrust edging. Back - image of the Baptism - faded image of large John the Baptist baptising a crossed arm Jesus, the Holy Spirit above in the shape of a dove, surrounded by the words ECCE AGNUS DEI (Behold the Lamb of God), the words T AUR? in the exergue, all surrounded by piecrust edging. Medal appears of cheap quality, unvenly stamped</t>
  </si>
  <si>
    <t>Locket</t>
  </si>
  <si>
    <t>Moulded and hand etched</t>
  </si>
  <si>
    <t>Hand stamped and etched</t>
  </si>
  <si>
    <t>Stamped, two pieces, hinged</t>
  </si>
  <si>
    <t>Silver, copper alloy</t>
  </si>
  <si>
    <t>British silver hall marks, anchor signifies Birmingham (http://www.925-1000.com/british_marks.html). Gothic letter S is 1853 for London (http://www.silvercollection.it/englishsilverhallmarks.html) but 1892 for Birmingham (http://www.silvercollection.it/englishsilverhallmarksBIR.html)</t>
  </si>
  <si>
    <t>Oval shaped locket, silver and copper alloy. In two pieces; hinge weld has come apart but all pieces are still present. Face - on a plain background are adhered three small copper alloy 'charms', adjoining, and consisting of what appears to be a two-lobed leaf, a three-tined trident, and a sheaf of wheat; there is a small raised dot of copper alloy in the centre which possibly indicates that a fourth charm was once present; the plain background is silver  but whilst the inside is silver coloured, the face is a grey-purple tarnish. Inside the face are two hallmarks - lion passant (British sterling silver .925) and the gothic letter S (signifiying 1892 for Birmingham). Back - plain and undecorated; as for the front, the outside back is a grey-purple tarnish, and the inside back is silver coloured. On the back outside there are four hall marks - the letter S, an anchor (Birmingham assay office), lion passant, and the maker's mark MJG. Suspension ring is attached to front piece. Both sides heavily dented</t>
  </si>
  <si>
    <t>Letters E and M</t>
  </si>
  <si>
    <t xml:space="preserve">Attached 'charms' </t>
  </si>
  <si>
    <t>Large oval shaped locket, copper alloy, most probably brass; inside retains a strong brass colour. In two pieces; hinge weld has come apart but all pieces are still present. Face - very ornate, at base is a fan-shaped stemmed vase filled with cottage-style flowers and fronds; this is enclosed by a curved band (3mm wide at its widest point) on each side which angles in towards the centre and then out again to the edge, the band is lined with a row of circles, each of which contains a dot; where the band angles in towards the centre, the edge on each side is draped with three flower-like segments; at the top is a curved line of five dots, edged on each side with a beaded line, and topped with a downward facing three-segmented motif which matches the drapes on the sides. Suspension ring at top. Back - plain and undecorated. Inside - both sides in good condition, reverse of front image visible, good brass colour</t>
  </si>
  <si>
    <t>Stamped, crimped</t>
  </si>
  <si>
    <t>Small heart shaped locket. Made in two pieces, but seams are joined together to form a hollow piece that does not open. Suspension hook is joined together from both sides, with suspension ring still present. Face - decorated with a series of curves and fronds, following the shape of the heart. Back - indent near top centre that mimicks the shape of the heart, hole at bottom centre. Joins are unevenly matched, indicating that the piece of not best quality. Dented on face</t>
  </si>
  <si>
    <t>Heart</t>
  </si>
  <si>
    <t>Curved lines and fronds</t>
  </si>
  <si>
    <t>Locket face</t>
  </si>
  <si>
    <t>Oval shaped locket. In two pieces, hinge still intact. Face - on a background of semi-circular swirls, are the raised letters E and M, ornate with curved or fleur de lys ends; surrounded by slanted piecrust pattern; suspension ring and hook present. Back - plain centre, surrounded by slanted piecrust pattern. Inside - undecorated, with some green corrosion; on left side there is a small piece of green papery corrosion, possibly the remnant of a photograph. Both sides heavily dented. Similar in look and feel to #859, ?same maker</t>
  </si>
  <si>
    <t>Locket back</t>
  </si>
  <si>
    <t>Oval shaped locket base, with complete side hinge piece; small indent on opposite side for a catch.  Back - plain, undecorated. Inside - a stamp on inside bearing the number 30</t>
  </si>
  <si>
    <t>Shield</t>
  </si>
  <si>
    <t>Watch cover</t>
  </si>
  <si>
    <t>Oval shaped locket face, with centre of hinge piece on side. Missing remainder of hinge and back. Face - on a background of semi-circular swirls, is a raised shield with blank centre; surrounded by slanted raised band and beaded pattern; suspension ring present. Inside - reverse of face image visible, no other markings. Dented. Similar in look and feel to #855, ?same maker</t>
  </si>
  <si>
    <t>Front cover for a fob watch, possibly a woman's. Face - heavily dented and damaged, but two double circles still visible in centre, this is the only decoration. Plating is wearing off, exposing the copper alloy below. Centre of hinge piece still present. Inside - plain, undecorated</t>
  </si>
  <si>
    <t>Circles</t>
  </si>
  <si>
    <t xml:space="preserve">Hinge </t>
  </si>
  <si>
    <t>Pendant base</t>
  </si>
  <si>
    <t>Suspension loop</t>
  </si>
  <si>
    <t>Stamped, two pieces, crimped</t>
  </si>
  <si>
    <t>Horseshoe shaped brooch, made in two pieces with front and back crimped together. Face - open cut design, consisting of a horseshoe, riding crop and rope; horseshoe shows five nails on left and four on right; rope is looped around crop, then wound around horseshoe and back to loop around itself three times tightly. Back - plain and undecorated, footprint remains for hinge and pin attachment, two small holes opposite each other</t>
  </si>
  <si>
    <t>Lead alloy, copper alloy</t>
  </si>
  <si>
    <t>Religious cross pendant with longer base stem, cross pattee shape (arms narrow at the centre and broader at the perimeter). Two pieces, made up of a cross and a crown. The cross face - pressed dot pattern outlined with an engraved line and plain edge, five five-petalled flowers, one at each end and one in the middle; spherical beads at left and right and base, suspension ring at top. The cross back - plain and undecorated, some scratches. The crown face - crown is in the shape of an imperial crown, but topped with a shamrock. The crown back - an S-shaped hook continues in one piece from the top of the crown down to the bottom where it is welded against the crown base and curved up to form the bottom of an S and the hook for the cross. Measurement of thickness taken at hook, thickness for body of cross is 2mm. In good condition apart from some minor scratches and dents. Appears to be silver but there are no hall marks or maker's marks, possibly plated</t>
  </si>
  <si>
    <t>Fronds and leaves</t>
  </si>
  <si>
    <t>Round brooch, very heavy, lead alloy base with copper alloy plating. About 20% is broken off top right of brooch. Face - at centre is an uneven circle, 21mm long x 20mm wide, copper plated; surrounding it is a circular line, and a circle of curved fronds and oak leaves, 18mm wide at widest point, lead alloy with no plating. Back - undecorated, uneven finish, lead alloy with white patina, one hole where hinge pin would have been attached, other attachment point would have been on the missing part. Uneven finish on back and wonky circle indicate that this may have been hand made. Very similar in technique to #864</t>
  </si>
  <si>
    <t>Round brooch, very heavy. lead alloy base with copper alloy plating. Face - at centre is a large raised circle, 33mm diameter, with a copper alloy plating; surrounding this are three stepped circles also with copper alloy plating, one ridged, one dotted and the last beaded. Back - undecorated,unveven finish, lead alloy with white patina, footprint remains for hinge and pin attachment; small hole at one side. Uneven finish on back indicate that this may have been hand made. Very similar in technique to #865</t>
  </si>
  <si>
    <t>Decorative belt buckle, probably for attachment at waist of women's tucked shirt or jacket. One slide catch at back, to slide into tuck of fabric or undecorated belt buckle. Heart shaped, with open work of etched metal. Thickness measurement is taken with chape, without chape, thickness is 1.5mm. The heart shape has a pear shaped centre, with both points facing downwards. In the centre of the pear is a shield with foliage etched onto a linear background. At top of the shield is a leaf with three petal shaped leaves. The open work between the shield and pear shape and the pear shape and heart are fern fronds. Those inside the pear have two lines, the outer have a single curled line. These are all slightly irregular hence the piece is likely hand etched rather than machine stamped. Some flecks of gold still apparent on surface indicating the piece would have been one colour, perhaps some component of zinc to give it a more brassy colour.</t>
  </si>
  <si>
    <t>Belt buckle - decorative. Roughly triangular in shape. Face - cast with long bar on one side, curved lines coming out from this bar, terminating in a pointed triangle shape. Back - chape and bar</t>
  </si>
  <si>
    <t>Gilt</t>
  </si>
  <si>
    <t>Brooch, round shaped, in the form of a snake curved around an egg. The snake body is 4mm thick, and appears to consist of a hollow copper alloy tube, hand curved into the shape of a curled snake; as the snake tail terminates it gets narrower and ends in a curl. The snake's head is flat, with an open mouth and forked tongue, and two applied eyes. Nestled in the centre is a round hollow copper alloy ball which seems to be mimicking an egg; currently a coppery colour, it has remnant gilding. Underneath, there are two cracks in the snake body and a hole in the ball which show that they are hollow; also a hinge and hook remain where a hinge and pin attachment would have been. Remains of gilding on all surfaces indicated that the entire brooch would have been gold coloured originally</t>
  </si>
  <si>
    <t>Snake and egg</t>
  </si>
  <si>
    <t>Pendant</t>
  </si>
  <si>
    <t>Suspension hole</t>
  </si>
  <si>
    <t>Amber</t>
  </si>
  <si>
    <t>Leaves and amber stone</t>
  </si>
  <si>
    <t>Pendant, round shaped. Face - at centre is an amber glass stone, 19mm diameter, round cut and pointed, set in a round pronged setting; surrounded by two bands of stylised leaves, with five spherical beads, each at regular intervals near the edge; the surround is one piece, the glass stone setting is another piece. Back - undecorated, reverse of design visible. At top is a broken hole where the suspension ring would have been. The piece has been modified by another uneven hole being made to the left, probably as an alternative suspension point</t>
  </si>
  <si>
    <t>Brooch. Made of copper alloy bands, twisted into intricate shape and welded in place. Face - one green glass stone, 10mm x 7mm, oval cut in a prong setting; four other smaller prong settings (3mm diameter) but stones are missing. Back - applied stamp with word GILT. Piece is in poor condition but remnants of gilding still visible on face and back</t>
  </si>
  <si>
    <t>Green</t>
  </si>
  <si>
    <t>Green stone</t>
  </si>
  <si>
    <t>Bird</t>
  </si>
  <si>
    <t>Cast, stamped</t>
  </si>
  <si>
    <t>Brooch, horizontal oval shape. Appears to have been cast, with mould seam around edge. Face - at centre, is an oval with stamped image of bird on a branch, leaves in the background; surrounded by a beaded oval pattern, and then a castellated pattern around the edge. Back - undecorated, hinge, part pin and hook attachment still present. Thickness was taken at hinge, thickness of brooch body is 3mm</t>
  </si>
  <si>
    <t>Queen Victoria</t>
  </si>
  <si>
    <t>Rose</t>
  </si>
  <si>
    <t>Pin, vertical oval shape. Face - at centre is a long-stemmed rose with three leaves, surrounded by a recessed oval, surrounded by a half-diamond pattern, and a sunburst edge. Back - copper alloy pin, slightly bent goes through two holes near top and bends over to form a tight hook; this looks as if it was modified by the addition of a different pin after the original one was lost/broken. There is also another hole near the bottom, and a possible suspension loop completely bent over at the top - perhaps this was originally a pendant, and later modified as a pin</t>
  </si>
  <si>
    <t>Red</t>
  </si>
  <si>
    <t>Geometric</t>
  </si>
  <si>
    <t>Hand cut, seven pieces</t>
  </si>
  <si>
    <t>Diamond</t>
  </si>
  <si>
    <t>Brooch, diamond shape. Gilt on front and back mainly intact. Face - at centre is an oval with three prong settings; the setting on the right has a red glass stone, round cut; at top, bottom, left and right are a gothic arch, with pressed dot background and stylised fleur de lys; in the spaces between the arches are Arts and Crafts type fans. Back - undecorated, has hinge attachment and loop for pin</t>
  </si>
  <si>
    <t>0977, 0978, 0979</t>
  </si>
  <si>
    <t>0980, 0981</t>
  </si>
  <si>
    <t>0982, 0983</t>
  </si>
  <si>
    <t>0984, 0985</t>
  </si>
  <si>
    <t>0986, 0987</t>
  </si>
  <si>
    <t>0988, 0989</t>
  </si>
  <si>
    <t>0990, 0991, 0992</t>
  </si>
  <si>
    <t>0993, 0994, 0995</t>
  </si>
  <si>
    <t>0996, 0997</t>
  </si>
  <si>
    <t>0998, 0999, 1000</t>
  </si>
  <si>
    <t>1001, 1002</t>
  </si>
  <si>
    <t>1007, 1008</t>
  </si>
  <si>
    <t>1013, 1014</t>
  </si>
  <si>
    <t>1015, 1016</t>
  </si>
  <si>
    <t>1017, 1018</t>
  </si>
  <si>
    <t>1024, 1025</t>
  </si>
  <si>
    <t>1026, 1027</t>
  </si>
  <si>
    <t>1028, 1029</t>
  </si>
  <si>
    <t>1030, 1031, 1032</t>
  </si>
  <si>
    <t>1033, 1034, 1035</t>
  </si>
  <si>
    <t>1036, 1037</t>
  </si>
  <si>
    <t>1038, 1039</t>
  </si>
  <si>
    <t>1040, 1041</t>
  </si>
  <si>
    <t>1042, 1043</t>
  </si>
  <si>
    <t>1044, 1045</t>
  </si>
  <si>
    <t>1046, 1047</t>
  </si>
  <si>
    <t>1048, 1049</t>
  </si>
  <si>
    <t>1050, 1051</t>
  </si>
  <si>
    <t>1052, 1053</t>
  </si>
  <si>
    <t>1054, 1055</t>
  </si>
  <si>
    <t>1056, 1057</t>
  </si>
  <si>
    <t>1058, 1059</t>
  </si>
  <si>
    <t>1064, 1065</t>
  </si>
  <si>
    <t>1066, 1067</t>
  </si>
  <si>
    <t>1068, 1069</t>
  </si>
  <si>
    <t>1070, 1071</t>
  </si>
  <si>
    <t>1072, 1073</t>
  </si>
  <si>
    <t>1074, 1075</t>
  </si>
  <si>
    <t>1076, 1077</t>
  </si>
  <si>
    <t>1082, 1083, 1084</t>
  </si>
  <si>
    <t>1085, 1086</t>
  </si>
  <si>
    <t>0485, 0486</t>
  </si>
  <si>
    <t>0487, 0488</t>
  </si>
  <si>
    <t>0489, 0490</t>
  </si>
  <si>
    <t>0491, 0492</t>
  </si>
  <si>
    <t>0493, 0494</t>
  </si>
  <si>
    <t>0495, 0496</t>
  </si>
  <si>
    <t>0497, 0498</t>
  </si>
  <si>
    <t>0499, 0500</t>
  </si>
  <si>
    <t>0501, 0502</t>
  </si>
  <si>
    <t>0503, 0504</t>
  </si>
  <si>
    <t>0505, 0506</t>
  </si>
  <si>
    <t>0507, 0508</t>
  </si>
  <si>
    <t>0509, 0510</t>
  </si>
  <si>
    <t>0511, 0512</t>
  </si>
  <si>
    <t>0513, 0514</t>
  </si>
  <si>
    <t>0515, 0516</t>
  </si>
  <si>
    <t>0517, 0518</t>
  </si>
  <si>
    <t>0519, 0520</t>
  </si>
  <si>
    <t>0521, 0522</t>
  </si>
  <si>
    <t>0523, 0524</t>
  </si>
  <si>
    <t>0525, 0526</t>
  </si>
  <si>
    <t>0527, 0528</t>
  </si>
  <si>
    <t>0529, 0530</t>
  </si>
  <si>
    <t>0531, 0532</t>
  </si>
  <si>
    <t>0533, 0534</t>
  </si>
  <si>
    <t>0535, 0536</t>
  </si>
  <si>
    <t>0537, 0538</t>
  </si>
  <si>
    <t>0539, 0540</t>
  </si>
  <si>
    <t>0541, 0542</t>
  </si>
  <si>
    <t>0543, 0544</t>
  </si>
  <si>
    <t>0545, 0546</t>
  </si>
  <si>
    <t>0547, 0548</t>
  </si>
  <si>
    <t>0549, 0550</t>
  </si>
  <si>
    <t>0551, 0552</t>
  </si>
  <si>
    <t>0553, 0554</t>
  </si>
  <si>
    <t>0555, 0556</t>
  </si>
  <si>
    <t>0557, 0558</t>
  </si>
  <si>
    <t>0559, 0560</t>
  </si>
  <si>
    <t>0561, 0562</t>
  </si>
  <si>
    <t>0563, 0564</t>
  </si>
  <si>
    <t>0565, 0566</t>
  </si>
  <si>
    <t>0567, 0568</t>
  </si>
  <si>
    <t>0569, 0570</t>
  </si>
  <si>
    <t>0571, 0572</t>
  </si>
  <si>
    <t>0573, 0574</t>
  </si>
  <si>
    <t>0575, 0576</t>
  </si>
  <si>
    <t>0577, 0578</t>
  </si>
  <si>
    <t>0579, 0580</t>
  </si>
  <si>
    <t>0581, 0582</t>
  </si>
  <si>
    <t>0583, 0584</t>
  </si>
  <si>
    <t>0585, 0586</t>
  </si>
  <si>
    <t>0587, 0587</t>
  </si>
  <si>
    <t>0589, 0590</t>
  </si>
  <si>
    <t>0591, 0592</t>
  </si>
  <si>
    <t>0593, 0594</t>
  </si>
  <si>
    <t>0595, 0596</t>
  </si>
  <si>
    <t>0597, 0598</t>
  </si>
  <si>
    <t>0599, 0600</t>
  </si>
  <si>
    <t>0601, 0602</t>
  </si>
  <si>
    <t>0603, 0604</t>
  </si>
  <si>
    <t>0605, 0606</t>
  </si>
  <si>
    <t>0607, 0608</t>
  </si>
  <si>
    <t>0609, 0610</t>
  </si>
  <si>
    <t>0611, 0612</t>
  </si>
  <si>
    <t>0613, 0614</t>
  </si>
  <si>
    <t>0615, 0616</t>
  </si>
  <si>
    <t>0617, 0618</t>
  </si>
  <si>
    <t>0619, 0620</t>
  </si>
  <si>
    <t>0621, 0622</t>
  </si>
  <si>
    <t>0623, 0624</t>
  </si>
  <si>
    <t>0625, 0626</t>
  </si>
  <si>
    <t>0627, 0628</t>
  </si>
  <si>
    <t>0629, 0630</t>
  </si>
  <si>
    <t>0631, 0632</t>
  </si>
  <si>
    <t>0633, 0634</t>
  </si>
  <si>
    <t>0635, 0636</t>
  </si>
  <si>
    <t>0637, 0638</t>
  </si>
  <si>
    <t>0639, 0640</t>
  </si>
  <si>
    <t>0641, 0642</t>
  </si>
  <si>
    <t>0643, 0644</t>
  </si>
  <si>
    <t>0645, 0646</t>
  </si>
  <si>
    <t>0647, 0648</t>
  </si>
  <si>
    <t>0649, 0650</t>
  </si>
  <si>
    <t>0651, 0652</t>
  </si>
  <si>
    <t>0653, 0654</t>
  </si>
  <si>
    <t>0655, 0656</t>
  </si>
  <si>
    <t>0657, 0658</t>
  </si>
  <si>
    <t>0659, 0660</t>
  </si>
  <si>
    <t>0661, 0662</t>
  </si>
  <si>
    <t>0663, 0664</t>
  </si>
  <si>
    <t>0665, 0666</t>
  </si>
  <si>
    <t>0667, 0668</t>
  </si>
  <si>
    <t>0669, 0670</t>
  </si>
  <si>
    <t>0671, 0672</t>
  </si>
  <si>
    <t>0673, 0674</t>
  </si>
  <si>
    <t>0675, 0676</t>
  </si>
  <si>
    <t>0677, 0678</t>
  </si>
  <si>
    <t>0679, 0680</t>
  </si>
  <si>
    <t>0681, 0682</t>
  </si>
  <si>
    <t>0683, 0684</t>
  </si>
  <si>
    <t>0685, 0686</t>
  </si>
  <si>
    <t>0687, 0688</t>
  </si>
  <si>
    <t>0689, 0690</t>
  </si>
  <si>
    <t>0691, 0692</t>
  </si>
  <si>
    <t>0693, 0694</t>
  </si>
  <si>
    <t>0695, 0696</t>
  </si>
  <si>
    <t>0697, 0698</t>
  </si>
  <si>
    <t>0699, 0700</t>
  </si>
  <si>
    <t>0701, 0702</t>
  </si>
  <si>
    <t>0703, 0704</t>
  </si>
  <si>
    <t>0705, 0706</t>
  </si>
  <si>
    <t>0709, 0710</t>
  </si>
  <si>
    <t>0711, 0712</t>
  </si>
  <si>
    <t>0713, 0714</t>
  </si>
  <si>
    <t>0715, 0716</t>
  </si>
  <si>
    <t>0717, 0718</t>
  </si>
  <si>
    <t>0719, 0720</t>
  </si>
  <si>
    <t>0721, 0722</t>
  </si>
  <si>
    <t>0723, 0724</t>
  </si>
  <si>
    <t>0725, 0726</t>
  </si>
  <si>
    <t>0727, 0728</t>
  </si>
  <si>
    <t>0729, 0730</t>
  </si>
  <si>
    <t>0731, 0732</t>
  </si>
  <si>
    <t>0733, 0734</t>
  </si>
  <si>
    <t>0735, 0736</t>
  </si>
  <si>
    <t>0737, 0738</t>
  </si>
  <si>
    <t>0741, 0742</t>
  </si>
  <si>
    <t>0743, 0744</t>
  </si>
  <si>
    <t>0745, 0746</t>
  </si>
  <si>
    <t>0747, 0748</t>
  </si>
  <si>
    <t>0749, 0750</t>
  </si>
  <si>
    <t>0751, 0752</t>
  </si>
  <si>
    <t>0753, 0754, 0755</t>
  </si>
  <si>
    <t>0756, 0757</t>
  </si>
  <si>
    <t>0758, 0759</t>
  </si>
  <si>
    <t>0760, 0761</t>
  </si>
  <si>
    <t>0762, 0763</t>
  </si>
  <si>
    <t>0764, 0765</t>
  </si>
  <si>
    <t>0766, 0767</t>
  </si>
  <si>
    <t>0768, 0769, 0770</t>
  </si>
  <si>
    <t>0771, 0772, 0773</t>
  </si>
  <si>
    <t>0774, 0775, 0776</t>
  </si>
  <si>
    <t>0777, 0778, 0779</t>
  </si>
  <si>
    <t>0780, 0781</t>
  </si>
  <si>
    <t>0782, 0783</t>
  </si>
  <si>
    <t>0784, 0785</t>
  </si>
  <si>
    <t>0786, 0787</t>
  </si>
  <si>
    <t>0788, 0789</t>
  </si>
  <si>
    <t>0790, 0791</t>
  </si>
  <si>
    <t>0792, 0793</t>
  </si>
  <si>
    <t>0794, 0795</t>
  </si>
  <si>
    <t>0796, 0797</t>
  </si>
  <si>
    <t>0798, 0799</t>
  </si>
  <si>
    <t>0800, 0801</t>
  </si>
  <si>
    <t>0802, 0803</t>
  </si>
  <si>
    <t>0804, 0805</t>
  </si>
  <si>
    <t>0806, 0807, 0808</t>
  </si>
  <si>
    <t>0809, 0810</t>
  </si>
  <si>
    <t>0811, 0812</t>
  </si>
  <si>
    <t>0813, 0814</t>
  </si>
  <si>
    <t>0815, 0816</t>
  </si>
  <si>
    <t>0817, 0818</t>
  </si>
  <si>
    <t>0819, 0820</t>
  </si>
  <si>
    <t>0821, 0822</t>
  </si>
  <si>
    <t>0823, 0824</t>
  </si>
  <si>
    <t>0825, 0826</t>
  </si>
  <si>
    <t>0827, 0828</t>
  </si>
  <si>
    <t>0829, 0830</t>
  </si>
  <si>
    <t>0831, 0832</t>
  </si>
  <si>
    <t>0833, 0834</t>
  </si>
  <si>
    <t>0835, 0836</t>
  </si>
  <si>
    <t>0837, 0838</t>
  </si>
  <si>
    <t>0839, 0840</t>
  </si>
  <si>
    <t>0841, 0842</t>
  </si>
  <si>
    <t>0843, 0844</t>
  </si>
  <si>
    <t>0845, 0846</t>
  </si>
  <si>
    <t>0847, 0848</t>
  </si>
  <si>
    <t>0849, 0850</t>
  </si>
  <si>
    <t>0851, 0852</t>
  </si>
  <si>
    <t>0853, 0854</t>
  </si>
  <si>
    <t>0855, 0856</t>
  </si>
  <si>
    <t>0857, 0858</t>
  </si>
  <si>
    <t>0859, 0860</t>
  </si>
  <si>
    <t>0861, 0862</t>
  </si>
  <si>
    <t>0863, 0864</t>
  </si>
  <si>
    <t>0865, 0866, 0867</t>
  </si>
  <si>
    <t>0868, 0869</t>
  </si>
  <si>
    <t>0870, 0871</t>
  </si>
  <si>
    <t>0872, 0873, 0874</t>
  </si>
  <si>
    <t>0875, 0876</t>
  </si>
  <si>
    <t>0877, 0878</t>
  </si>
  <si>
    <t>0879, 0880</t>
  </si>
  <si>
    <t>0881, 0882</t>
  </si>
  <si>
    <t>0883, 0884</t>
  </si>
  <si>
    <t>0885, 0886</t>
  </si>
  <si>
    <t>0887, 0888</t>
  </si>
  <si>
    <t>0889, 0890</t>
  </si>
  <si>
    <t>0891, 0892</t>
  </si>
  <si>
    <t>0893, 0894</t>
  </si>
  <si>
    <t>0895, 0896</t>
  </si>
  <si>
    <t>0897, 0898</t>
  </si>
  <si>
    <t>0899, 0900</t>
  </si>
  <si>
    <t>0901, 0902</t>
  </si>
  <si>
    <t>0903, 0904</t>
  </si>
  <si>
    <t>0905, 0906</t>
  </si>
  <si>
    <t>0907, 0908</t>
  </si>
  <si>
    <t>0909, 0910</t>
  </si>
  <si>
    <t>0911, 0912</t>
  </si>
  <si>
    <t>0917, 0918</t>
  </si>
  <si>
    <t>0919, 0920</t>
  </si>
  <si>
    <t>0921, 0922</t>
  </si>
  <si>
    <t>0923, 0924</t>
  </si>
  <si>
    <t>0925, 0926</t>
  </si>
  <si>
    <t>0927, 0928</t>
  </si>
  <si>
    <t>0929, 0930</t>
  </si>
  <si>
    <t>0931, 0932</t>
  </si>
  <si>
    <t>0933, 0934</t>
  </si>
  <si>
    <t>0935, 0936</t>
  </si>
  <si>
    <t>0937, 0938</t>
  </si>
  <si>
    <t>0939, 0940</t>
  </si>
  <si>
    <t>0941, 0942</t>
  </si>
  <si>
    <t>0943, 0944</t>
  </si>
  <si>
    <t>0945, 0946</t>
  </si>
  <si>
    <t>0947, 0948</t>
  </si>
  <si>
    <t>0949, 0950</t>
  </si>
  <si>
    <t>0951, 0952</t>
  </si>
  <si>
    <t>0953, 0954</t>
  </si>
  <si>
    <t>0955, 0956</t>
  </si>
  <si>
    <t>0957, 0958</t>
  </si>
  <si>
    <t>0959, 0960</t>
  </si>
  <si>
    <t>0961, 0962</t>
  </si>
  <si>
    <t>0963, 0964</t>
  </si>
  <si>
    <t>0965, 0966</t>
  </si>
  <si>
    <t>0967, 0968</t>
  </si>
  <si>
    <t>0969, 0970</t>
  </si>
  <si>
    <t>0971, 0972</t>
  </si>
  <si>
    <t>1087, 1088</t>
  </si>
  <si>
    <t>1089, 1090</t>
  </si>
  <si>
    <t>1091, 1092</t>
  </si>
  <si>
    <t>1093, 1094</t>
  </si>
  <si>
    <t>1095, 1096</t>
  </si>
  <si>
    <t>1097, 1098</t>
  </si>
  <si>
    <t>1099, 1100</t>
  </si>
  <si>
    <t>1101, 1102</t>
  </si>
  <si>
    <t>1103, 1104</t>
  </si>
  <si>
    <t>1105, 1106</t>
  </si>
  <si>
    <t>1107, 1108</t>
  </si>
  <si>
    <t>1109, 1110</t>
  </si>
  <si>
    <t>1111 to 1115</t>
  </si>
  <si>
    <t>1116, 1117, 1118</t>
  </si>
  <si>
    <t>1119, 1120, 1121</t>
  </si>
  <si>
    <t>1122, 1123</t>
  </si>
  <si>
    <t>1124, 1125</t>
  </si>
  <si>
    <t>1126, 1127</t>
  </si>
  <si>
    <t>1128, 1129</t>
  </si>
  <si>
    <t>1130, 1131</t>
  </si>
  <si>
    <t>1132, 1133</t>
  </si>
  <si>
    <t>1134, 1135</t>
  </si>
  <si>
    <t>1136, 1137</t>
  </si>
  <si>
    <t>1138, 1139</t>
  </si>
  <si>
    <t>1140, 1141, 1142</t>
  </si>
  <si>
    <t>1143, 1144</t>
  </si>
  <si>
    <t>1145, 1146, 1147</t>
  </si>
  <si>
    <t>1148, 1149</t>
  </si>
  <si>
    <t>1150, 1151</t>
  </si>
  <si>
    <t>1152, 1153, 1154</t>
  </si>
  <si>
    <t>1155, 1156</t>
  </si>
  <si>
    <t>1157, 1158</t>
  </si>
  <si>
    <t>1159, 1160</t>
  </si>
  <si>
    <t>1161, 1162</t>
  </si>
  <si>
    <t>1163, 1164</t>
  </si>
  <si>
    <t>1165, 1166</t>
  </si>
  <si>
    <t>1167, 1168</t>
  </si>
  <si>
    <t>1169, 1170</t>
  </si>
  <si>
    <t>1175, 1176</t>
  </si>
  <si>
    <t>1180, 1181, 1182</t>
  </si>
  <si>
    <t>1177, 1178, 1179</t>
  </si>
  <si>
    <t>1183, 1184</t>
  </si>
  <si>
    <t>1190, 1191</t>
  </si>
  <si>
    <t>1192, 1193</t>
  </si>
  <si>
    <t>1194, 1195</t>
  </si>
  <si>
    <t>1196, 1197</t>
  </si>
  <si>
    <t>1198, 1199</t>
  </si>
  <si>
    <t>1200, 1201</t>
  </si>
  <si>
    <t>1202, 1203</t>
  </si>
  <si>
    <t>1204, 1205</t>
  </si>
  <si>
    <t>1206, 1207, 1208</t>
  </si>
  <si>
    <t>1209, 1210</t>
  </si>
  <si>
    <t>1211, 1212</t>
  </si>
  <si>
    <t>1218, 1219</t>
  </si>
  <si>
    <t>1220, 1221</t>
  </si>
  <si>
    <t>1222, 1223</t>
  </si>
  <si>
    <t>1224, 1225, 1226</t>
  </si>
  <si>
    <t>1227, 1228</t>
  </si>
  <si>
    <t>1229, 1230</t>
  </si>
  <si>
    <t>1231, 1232</t>
  </si>
  <si>
    <t>1233, 1234</t>
  </si>
  <si>
    <t>1235, 1236</t>
  </si>
  <si>
    <t>1237, 1238</t>
  </si>
  <si>
    <t>1239, 1240</t>
  </si>
  <si>
    <t>1241, 1242</t>
  </si>
  <si>
    <t>1265, 1266</t>
  </si>
  <si>
    <t>1267, 1268</t>
  </si>
  <si>
    <t>1269, 1270, 1271</t>
  </si>
  <si>
    <t>1272, 1273</t>
  </si>
  <si>
    <t>1282, 1283</t>
  </si>
  <si>
    <t>1284, 1285</t>
  </si>
  <si>
    <t>1286, 1287</t>
  </si>
  <si>
    <t>1292, 1293, 1294</t>
  </si>
  <si>
    <t>1299, 1300</t>
  </si>
  <si>
    <t>1301, 1302</t>
  </si>
  <si>
    <t>1303, 1304</t>
  </si>
  <si>
    <t>1305, 1306</t>
  </si>
  <si>
    <t>1307, 1308</t>
  </si>
  <si>
    <t>1309, 1310</t>
  </si>
  <si>
    <t>1311, 1312</t>
  </si>
  <si>
    <t>Face of a two-piece moulded button, which would have had a pin shank. Face - smooth rounded dome</t>
  </si>
  <si>
    <t>The safety pin was invented in the US by Walter Hunt who patented it in 1849 (http://inventors.about.com/od/hstartinventors/a/safety_pin.htm)</t>
  </si>
  <si>
    <t>Toy propellor</t>
  </si>
  <si>
    <t>Appears to part of a toy, possibly the saddle and harness on a horse's rear. Markings on body are consistent with trying to represent horse hair - diagonal engraved lines. Possibly a saddle over a blanket over a horse, with backstrap, hipstrap and crupper.Very heavy for its size, hollow</t>
  </si>
  <si>
    <t>Appears to be part of an ornament - long side, short side and partial top of a travelling trunk or suitcase. Long side has buckled straps which go round the top, also studded edging. Short side has a studded handle, also edging. Top has studded edging on plain background, also partial straps; dented and worn. Appears to be approximately one-third of the travelling trunk, unsure how much the entire piece would be. Heavy for its size, hollow</t>
  </si>
  <si>
    <t>Brooch base, flat, no raised parts. Face - ornate letters QVR (Queen Victoria Regina) topped by a crown in the imperial shape; the tail of the letter R has broken off. Back - undecorated, one possible weld point at back of crown, no other attachment points</t>
  </si>
  <si>
    <t>Brooch base</t>
  </si>
  <si>
    <t>Moulded and pressed</t>
  </si>
  <si>
    <t>No. of stones originally</t>
  </si>
  <si>
    <t>No. of stones now</t>
  </si>
  <si>
    <t>Leaf</t>
  </si>
  <si>
    <t>Nickel-plated steel</t>
  </si>
  <si>
    <t xml:space="preserve">Brooch, diamond shaped. Frame has an oval centre, surrounded by flat band which ends with a diamon-shaped point at each side, and a trefoil-shaped curve at top and bottom. Face - three- leaved shape welded at each side, copper alloy bead acts as finial at top and bottom. Oval centre would have held a large stone at some stage, nine prongs remain; the prongs have been pushed back, perhaps as a means of removing the stone. Back - has hinge attachment and loop for pin </t>
  </si>
  <si>
    <t>Brooch, oval shaped. Design is a looped knot of hollow wire, with most of the gilding still intact on front and back. Face - four instances of etching on the outside and inside curves; etching is a stamped circle with a series of parallel curved lines on either side; the top wires are broken in four places, leaving the knot unfinished, this appears to be accidental damage rather than deliberate. Back - remnants of hinge attachment and loop for pin</t>
  </si>
  <si>
    <t>Torc, padlock</t>
  </si>
  <si>
    <t>Brooch, horseshoe shaped. Design is similar to a torc, with chain and padlock, all cast in one piece. Face - torc shape filled with six rows of close-fitting beaded lines, overlaid with curved bands from top to bottom, four on each side; a regular row of beads extrude around outside and inside of torc shape; across the centre is a horizontal chain of five links; extending down from the chain is a loop which is attached to the ring of a padlock; the padlock, which is all part of the one cast piece, has three dots stamped on each side, a flower and two leaves stamped in the centre above a stamped keyhole; the padlock shape extends below the torc. Back - flat, undecorated with remnants of hinge attachment and footprint of loop for pin</t>
  </si>
  <si>
    <t>Broock, oval shaped. Design is two pieces of wire, curved to form each end of a reef knot, topped with a prong setting containing eight prongs, and a small length, 4.5mm, of curved wire extending from the prong setting, possibly to mimic the stem of a flower. Small, delicate piece. Face - prong setting on top of knot. Back - plain, undecorated with footprint of hinge and pin attachment remaining</t>
  </si>
  <si>
    <t>Knot, flower</t>
  </si>
  <si>
    <t>Brooch, round shaped, with swastika in centre. Design is a swastika surrounded by a round band containing coral pink coloured glass stones. Face - flat swastika, surrounded by round band with room for 27 round stones; six complete stones remain, two partial stones remain, all peach coloured and 3mm diameter. Back - flat, hallmarked with the word SILVER and other markings that are too faint to make out, remnants of hinge and pin attachment</t>
  </si>
  <si>
    <t>Coral</t>
  </si>
  <si>
    <t>Swastika</t>
  </si>
  <si>
    <t>Brooch face</t>
  </si>
  <si>
    <t xml:space="preserve">Stamped, three pieces </t>
  </si>
  <si>
    <t>Rectangle</t>
  </si>
  <si>
    <t>?Hinge and pin</t>
  </si>
  <si>
    <t>Anchor, flower</t>
  </si>
  <si>
    <t>Ring</t>
  </si>
  <si>
    <t>?1</t>
  </si>
  <si>
    <t>Ring, engagement style. Design is one piece of wire, turned to form three concentric circles, each end is shaped to a long flat point. At top centre is soldered a setting for a stone; originally this would have been a six-sided ?flower shape, but this has now been squashed and only three of the edges are clearly visible. Ring appears to be hand made</t>
  </si>
  <si>
    <t>Gold</t>
  </si>
  <si>
    <t>Turned, engraved</t>
  </si>
  <si>
    <t>Flowers, leaves</t>
  </si>
  <si>
    <t>Turned</t>
  </si>
  <si>
    <t>Rope</t>
  </si>
  <si>
    <t>Ring, wedding band. Outside diameter is 19mm, depth of band is 6mm. Inside diameter is 18.5mm, UK ring size Q1/2. The outside of the band is engraved with a series of stylised flowers and leaves - three each of flowers and leaves. Inside the band is hallmarked STEVENSON 18C. This ring is very worn, especially on the top and bottom edges</t>
  </si>
  <si>
    <t>Ring. Design is two strands of wire twisted around each other to form a rope pattern. The join is carefully soldered and appears professional. A very simple ring. No maker's marks. Outside diameter is 20mm, depth of band is 2mm. Inside diameter is 19mm, UK ring size S</t>
  </si>
  <si>
    <t>Ring, plain band. Design is a plain band, undecorated on both sides. Outside diameter is 21.5mm, depth of band is 3.5mm. Inside diameter is 20mm, UK ring size U</t>
  </si>
  <si>
    <t>Flower</t>
  </si>
  <si>
    <t>Turned, stamped, hand made</t>
  </si>
  <si>
    <t>Ring, decorated band. Design is a silver band, designed to look like a belt. The belt has a buckle, separately applied prong, keeper, two stamped holes and stamped triangule belt end. Inside is stamped with the words SOLID SILVER. Outside diameter is 19.5mm, depth of ring is 5.5mm. Inside diameter is 18.5mm, UK ring size Q1/2</t>
  </si>
  <si>
    <t>Belt</t>
  </si>
  <si>
    <t>Ring, engagement style. Design is a plain band, heavily corroded, topped with five glass stones, in a diamond cut, in separate pronged settings. Each prong setting is soldered to the next one, four of the pronged settings are soldered to the ring. The glass stones are discoloured with dirt, but appear to have been clear originally, and would have possibly been intended to look like diamonds. This is a cheap, poorly constructed ring, in an engagement ring style. Outside diameter is 24mm at its widest point including the stones, the band-only diameter is 22.5mm, depth of band is 3mm. Inside diameter is 23mm, UK ring size Z#; this makes it a very large ring</t>
  </si>
  <si>
    <t>Clear</t>
  </si>
  <si>
    <t>Diamond ring</t>
  </si>
  <si>
    <t>Turned, soldered</t>
  </si>
  <si>
    <t>Lines</t>
  </si>
  <si>
    <t>Ring, decorated band. Design is constructed in one piece, turned, and soldered neatly, one solder seam. A simple band, decorated with alternating diagonal plain line and diagonal beaded line. The beads are worn away evenly around the ring, and it is stretched slightly out of shape in parts - possibly indicating that it was worn long term and persistently even during work. This is a cheap ring, but neatly made. Outside diameter is 17mm, depth of ring is 2mm. Inside diameter is 16.6mm, UK ring size 1/2, possibly a young girl's ring as it is small</t>
  </si>
  <si>
    <t>Ring, plain band. Design is a plain band, undecorated on both sides, corroded. Outside diameter is18.5mm, depth of band is 1.5mm. Inside diameter is 17mm, UK ring size N</t>
  </si>
  <si>
    <t>Ring, signet style. Design is two flat bands, soldered together then extending out to form a surround for an oval centrepiece. Face - oval centrepiece is in signet style, 13mm length, surrounded by a piecrust patterned band, and four copper alloy beads equally spaced at top, bottom and each side; the recessed oval would have originally held a stone, possibly flat, now missing. Back - where the two bands extend out, there is a small gap, partially filled - this may have been decorative but the condition is too poor to make out any details. Measurements were taken of longest and widest point of ring, which does not indicate ring finger size. In terms of ring finger size, outside diameter is 21mm, depth of band is 3mm. Inside diameter is 19mm, UK ring size R1/2</t>
  </si>
  <si>
    <t>Signet ring</t>
  </si>
  <si>
    <t>Ring and chain</t>
  </si>
  <si>
    <t>Chain</t>
  </si>
  <si>
    <t>Oval painted panel</t>
  </si>
  <si>
    <t>Pointed oval</t>
  </si>
  <si>
    <t>Fern fronds</t>
  </si>
  <si>
    <t>Flower, fern fronds</t>
  </si>
  <si>
    <t>Rectangle shaped metal label, with rounded sides. Face - the word PATENT is stamped across the label in ornate upper case letters, surrounded by a curved border with trefoils at the peak of each curve. Back - reverse of embossed words is visible, otherwise plain and undecorated. At each side extends a 6mm long semi-circular attachment tag with a small hole near the top; one of the holes is broken. The thickness measurement of the object (6mm) takes this tag into account; without the tag, the thickness is 1mm</t>
  </si>
  <si>
    <t>Copper alloy, gold</t>
  </si>
  <si>
    <t>Shield, pointed oval</t>
  </si>
  <si>
    <t>Flowers, fern fronds</t>
  </si>
  <si>
    <t>Decorative leaf, possibly from a brooch. Leaf is complete, broken off at base, shaped and curved to mimic a real leaf. Face - midrib is a curved, raised beaded line, veins are curved dotted lines, four on each side of the midrib. Back - bar attached near top of leaf, bent over to form a possible attachment point for a pin on a brooch</t>
  </si>
  <si>
    <t>Copper alloy, paper</t>
  </si>
  <si>
    <t>Stamped, three piece, crimped</t>
  </si>
  <si>
    <t>Two pieces of a three piece button, consisting of a face and a cardboard insert; base is missing. Face - in the centre is a shield with the British emblems (two England rows of three lions, one Scottish lion rampant, one Irish harp), surrounded by curved, randomly patterned lines and a plain edge. Under the face and held in place by the remains of crimping is a round piece of cardboard, which retains the pattern of the base and shank. It appears that this would have been a shanked button</t>
  </si>
  <si>
    <t>Purse frame</t>
  </si>
  <si>
    <t>Cast, two pieces</t>
  </si>
  <si>
    <t>Chevrons</t>
  </si>
  <si>
    <t>Possibly part of a domestic ornament or picture frame. Object is approximately two-thirds of a wide pentagon shape. In what would have been the centre of the object are the images of a male and female head and shoulders, each in a cameo oval; the object is broken off at the edge of the female cameo; on the far left is a detailed image of a stemmed rose and leaves; between the cameos are mirror images of a stylised lily-type flower, separated by three dots; around each cameo is a dotted line. Male cameo - young man with C19 hair style and sideburns, a double breasted jacket, collared shirt and shirt stud or cravat. Female cameo - young woman with C19 hairstyle, pendant on a chain, and empire line style bodice. Possibly Victoria and Albert? Back - the reverse of the design is visible, horizontal ridged lines on the back of the cameos, no other markings. No obvious attachment method</t>
  </si>
  <si>
    <t>One-piece button, self-shanked. Face - concave, remnant gilding, edge of shank protruding into face. Base - flat, square shaped self-shank, remnant gilding</t>
  </si>
  <si>
    <t xml:space="preserve">Round </t>
  </si>
  <si>
    <t>Unidentifable</t>
  </si>
  <si>
    <t>Toy horse, missing its head, very corroded, on a stand. Appears to have been cast in one piece, although one leg has broken away from the stand. The horse is in a prancing stance, although corroded, a saddle is clearly visible. On one side (horse facing left) paint remnants can be seen on the stand (light green), saddle (light green and red), and possible rider's boot (black). On the other side (horse facing right), paint remnants can be seen on the stand (light green) and saddle (red). Not heavy enough to be lead, it appears to be made of tin alloy, grey metal visible where head has broken off. Possibly from a child's soldier set?</t>
  </si>
  <si>
    <t>Cover plate</t>
  </si>
  <si>
    <t>Heel tip</t>
  </si>
  <si>
    <t>Heel tip for female shoe, horseshoe shaped, with five holes for nails or tacks</t>
  </si>
  <si>
    <t>Tray leg</t>
  </si>
  <si>
    <t>Leg from a tray, possibly a drinks-type serving tray. Leg is shaped like a lion's paw, terminating in a flat circle with a central hole for attachment</t>
  </si>
  <si>
    <t>Shield shape, rivet at top, intact hole punched at bottom. Face  - REGD DOG FROM JULY 1 1894 TO JUNE 30 1895, Advance Australia coat of arms. Back - DISTRICT NO 78 REG NO 69</t>
  </si>
  <si>
    <t>Three sided, triangle shape with rounded corners, rivet at top, intact hole punched at bottom. Face - REGD DOG 1 JULY 87 30 JUNE 88, Advance Australia coat of arms. Back - Reg No 76 Dist 78</t>
  </si>
  <si>
    <t>Plate associated with the door knob on a cupboard or set of drawers. Shaped like a flower with six petals, hole in centre. Face - flower design is embossed on the entire plate, with stamen surrounding the central hole and extending into the petals. Petals have been bent over themselves unevenly, appears to be deliberate. Back - reverse of design is visible, no other markings</t>
  </si>
  <si>
    <t>Irregular</t>
  </si>
  <si>
    <t xml:space="preserve">Partial brooch. Appears to be the bottom half of a large elongated flower shape. Face - in the centre is a rosette, 6.5mm diameter, surrounded by four smaller rosettes (these would originally have continued around the central rosette; radiating out from the smaller rosettes are four long petals with double curved ends, the bottom one 13mm longer than the others; each petal is edged with a beaded line; inside this is another line of small rosettes following the shape of the petal; in the centre of each petal are two vertical lines of rosettes, increasing in size as they reach the outer edge; some remnant gilding on edges and in centre. Back - reverse of the design is visible, no other markings, remains of a loop for housing a hinge and pin attachment. Very similar in design to #913 </t>
  </si>
  <si>
    <t>Loop and chain</t>
  </si>
  <si>
    <t>Partial chain, consisting of seven linked diamond shapes. Each section is a diamond shape, with a hole at each corner for a loop, which is used to attach the sections together. Face of each section - the outer edge is a plain line, inside this is a beaded line, inside this is a rope patterned line; these form the outer diamond shape; in the centre is a flower shape with eight petals; two petals are much longer than the others and join the flower to the long corners of the diamond; two petals are a little longer and join the flower to the short corners of the diamond; the remaining four petals join the flower to the middle edge of each side; each petal is edged with a beaded line; in the centre of each petal is a vertcal line of rosettes, increasing in size in the centre where the petals are widest; there are tiny rosettes in the spaces between; in the centre of four adjacent flowers is a central rosette, 4.5mm diameter; this central rosette is missing in the three remaining adjacent flowers, possibly a deliberate design feature as the gap is even in all three. Back - reverse of the design is visible, no other markings. This piece is in poor condition, with four of the sections twisted and damaged. It looks like it is the remains of a woman's decorative chain, worn as jewellery. Very similar in design to #912</t>
  </si>
  <si>
    <t>Partial chain, curb style (links interlock with each other when laid flat). Each link is 8mm x 7mm. Possibly the remains of a woman's decorative chain, worn as jewellery</t>
  </si>
  <si>
    <t>Linked chain</t>
  </si>
  <si>
    <t>Partial chain. This piece consists of three looped oval links (each 10mm length) in the trace style, joined to two linked rectangular links with rounded corners (each 30mm length); each of these rectangular links has a bar 11mm from one end which prevents the links from moving too much; at the other end of one of the rectangular links is one looped oval link, which is linked to a finer loop with a small hole, possibly for a clasp attachment. This piece is possibly the remains of a woman's decorative chain, worn as jewellery. Identical in design to #916</t>
  </si>
  <si>
    <t>Loop and clasp?</t>
  </si>
  <si>
    <t>Complete teaspoon. Stem of handle widens gradually to a curved terminal with distinct edges. Engraved line runs around the complete length of the spoon, with four horizontal lines engraved 17mm from the top. Handle is stamped with R2835635 MADE IN ENGLAND EPNS</t>
  </si>
  <si>
    <t>Horse hoof - ?door knocker</t>
  </si>
  <si>
    <t>Flat metal object, consisting of rectangular base with top rounded corners, and circular top piece, inset into the middle of the base. Face - base is stamped with two central beads, with curlicues emanating from each bead to the edge, overlaid on a base of vertical ridged lines; circle is stamped with horizontal ridge lines, overlaid with a surround of alternating flowers, fans and fleur de lys. Reminiscent in shape of a mantel clock</t>
  </si>
  <si>
    <t>?Zinc alloy</t>
  </si>
  <si>
    <t>Small acorn shaped finial. Circular base leading to a short stem topped by an acorn, tipped with a pointed cone. The acorn base has a beaded pattern, mimicking the texture on an acorn. On the underneath of the base is a raised circle, used as an attachment point. Unsure what metal this is made of - there is some wear and damage where the shape has been worn away, but it does not seem soft enough or heavy enough for lead alloy; colour of metal is a dark blue-grey --&gt; possibly zinc alloy</t>
  </si>
  <si>
    <t>Small round doorknob from cupboard or drawer. Doorknob is made of brass but insert in base is iron alloy; this has rusted away but a square shape consistent with a spindle. At top centre of door knob is an iron alloy rusted section; this is roughly square shaped, ?possibly the end of the spindle which has protruded through the doorknob. Doorknob is round in shape and worn</t>
  </si>
  <si>
    <t>Purse frame from a coin purse. This frame is a double frame; the outside frame has a beaded clasp to hold the purse closed; the inside frame would have divided the purse internally. Outside frame is stamped on both sides with curved lines extending from a central diamond pattern; inside frame is plain and undecorated. Outside frame has four holes on each side, for attaching the purse body; five of these holes hold the remains of iron alloy tacks. The inside and outside frames share a single set of hinges, meaning that when the purse was opened from the outside, the inside section would also open</t>
  </si>
  <si>
    <t xml:space="preserve"> </t>
  </si>
  <si>
    <t>Moulded /  pressed</t>
  </si>
  <si>
    <t>Moulded / pressed</t>
  </si>
  <si>
    <t>Cross, MIZPAH</t>
  </si>
  <si>
    <t>Bar with foliage</t>
  </si>
  <si>
    <t>Stamped, hand finished</t>
  </si>
  <si>
    <t>Loop</t>
  </si>
  <si>
    <t>Pendant, consisting of a combination of three shapes; at the top a double diamond, then an oval, then a half-diamond - predominant shape is diamond. Face - in the centre are prong settings for five stones, four of which are still present, all purple amethyst-like glass stones; four of the stones are set around a central stone; the stones are set in a raised oval centrepiece featuring decorative leaves; a half-diamond shape is below the oval; a double diamond shape is above the oval; the entire peice is edged with a beaded line, about 30% of which is still present; remnant gilding. Back - flat undecorated back crimped to the hollow raised face; a hook is soldered to the top and bends over to form a mostly closed loop as the attachment point</t>
  </si>
  <si>
    <t>Amethyst</t>
  </si>
  <si>
    <t>Pendant, round. This piece consists of the face and partial edge (6mm deep) of a hollow pendant or locket The face has an image of the young Queen Victoria surrounded by the words VICTORIA QUEEN OF GREAT BRITAIN 1863; around the edge is a beaded line. The edge is badly cracked and near the R of Great Britain, a crack has a tiny amount of remnant gilding; this is also the likeliest spot for the attachment loop, now missing. The base is missing</t>
  </si>
  <si>
    <t>Brooch, horizontal diamond shape. In the centre are four green glass stones, emerald colour, set into a diamond-shaped four-sided recess. Surrounding the stones is a beaded line with beaded circles on both sides at regular intervals. Around the edge is a ridged line.There is some remnant gilding on the face. The back is deeply recessed and most of the gilding is still present; remains of a hinge and pin attachment</t>
  </si>
  <si>
    <t>Emerald</t>
  </si>
  <si>
    <t>Emerald stones, diamond</t>
  </si>
  <si>
    <t>Stamped, crimped, two pieces</t>
  </si>
  <si>
    <t>Lily of the valley</t>
  </si>
  <si>
    <t>Brooch. Both pieces are stamped to form the shape of a lily of the valley. The face is embossed with lily of the valley flowers and leaves, with a small amount of gilding remaining. The back is flat and undecorated, with remnant gilding; at the end of one of the leaves is a C clasp which would have clasped the pin; the base is broken off and missing (where the hinge would have been). Although originally crimped together all around both pieces are separating, worn and bent over</t>
  </si>
  <si>
    <t>C clasps were used pre-1900; the rollover or safety clasp was in used by 1910 (http://www.okajewelry.com/news/35/Basic-Types-Of-Brooch-Clasp.html). Brooches with a C clasp and small hinge usually date around the late 1800s to 1900; safety clasp was invented around 1910 (http://luxxorvintage.com/tag/c-clasp).</t>
  </si>
  <si>
    <t>Brooch, horizontal diamond shape with cutouts. In the centre is a diamond shape stamped with a symmetrical curlicue and dotted pattern; radiating from the centre diamond are eight rectangular arms, becoming wider at the end, these are stamped with dots and fleur de lys and terminate in metal beads; joining the arms together are eight section of rounded ridged lines. Back is flat and undecorated, with remains of hinge and C clasp. This piece is made in two pieces, crimped together</t>
  </si>
  <si>
    <t>Brooch, roughly heart shaped. The face features the images of a dancing god and goddess,  Mekkala the Goddess of Lightning (with lightning in her hand) and Ramasoon the Thunder God (with an axe in his hand); these are enclosed by an openwork frame; about 20% of the brooch retains the original black enamel known as niellowork. The back is flat, stamped with the words SIAM STERLING, and has a complete hinge, pin and fold-over safety clasp. This brooch is typical of a body of work known as Siam Silver, dating from the 1930s</t>
  </si>
  <si>
    <t>The fold-over safety clasp was invented in the 1920s (http://luxxorvintage.com/tag/c-clasp). Most Siam Sterling jewellery was made in the 1940s and 1950s (http://www.echoesofthepastonline.com/EchoJwl4c.htm). Siam Silver dates from the 1930s to 1970s (https://sites.google.com/site/siamsilverjewelleryinfo/)</t>
  </si>
  <si>
    <t>Brooch, flower shaped. This brooch is shaped like a daisy, with a large, raised, undecorated centre surrounded by daisy-style petals; there are also the remnants of two rope-style metal lines, possibly a decorative feature but very fine and delicate. There is remnant gilding on the face and back. The back is undecorated and has the remains of a hinge and pin attachment</t>
  </si>
  <si>
    <t>Daisy</t>
  </si>
  <si>
    <t xml:space="preserve">Brooch. This piece is designed as two horsehoes entwined with a belt. The horseshoes touch each other, each is stamped with horizontal ridged lines and square representing horseshoe nails; one horseshoe face is broken off at the halfway point. Entwined around the horseshoes is a belt with the buckle in the centre. Silver gilding is present on the belt. Back is undecorated and has the remains of a hinge and C clasp. This brooch was made in two pieces, crimped together; this crimping is now separating, especially around the horseshoe tips. Poor condition </t>
  </si>
  <si>
    <t>Horseshoe, belt</t>
  </si>
  <si>
    <t>Brooch, bow shaped. This piece is made from one strip of decorated metal, 11mm width, cut in three pieces and folded to make a bow shape. The strip is edged with a line of square-shaped ajoining dots; in the centre is a strip of stylised leaves, over a base of pressed dots. Face - in the centre of the bow is a prong setting, stone is missing; above and below the setting is a small decorative flower. Remnant gilding on all surfaces. Back - remains of a hinge and C clasp</t>
  </si>
  <si>
    <t>Hinge and pin, C clasp</t>
  </si>
  <si>
    <t>Brooch base, missing the face. The frame is rectangular in shape, with undulating curves all the way round. There are ten holes stamped around the base; in one of them, the metal has not been completely stamped out leaving about 30%. There is a complete hinge and pin attachment, with a C clasp; the pin extends beyond the body of the brooch</t>
  </si>
  <si>
    <t>Knot, leaves</t>
  </si>
  <si>
    <t>Brooch. This piece is made of one metal tube curled around itself to form a knot. In the centre is a prong setting containing an amethyst coloured glass stone. To each side of the stone is a stemmed leaf with midrib and variegated edges. Remnant gilding. The back has the remains of a hinge and C clasp</t>
  </si>
  <si>
    <t>The trombone catch was patented in Britain in 1850, used prior to 1890 in British brooches well before the US, remained popular with British designers until the 1940s (http://www.realorrepro.com/article/Dating-brooch-fasteners)</t>
  </si>
  <si>
    <t>Trombone clasp</t>
  </si>
  <si>
    <t>Brooch, rounded rectangular shape. This piece consists of a slightly recessed centre circle with a prong setting which may have held a stone or cameo; surrounding this are three clear glass stones in prong settings, there is a mark on a fourth edge where a prong setting has broken off; surrounding each stone is a curved wire. The overall effect is of a stylised four-petalled flower. Remnant gilding on all surfaces. In the centre of the back is a clasp that looks like a short trombone clasp; this is intact; the outside shell is clasping the ?pin attached to a small bar</t>
  </si>
  <si>
    <t>Brooch face, round shape. The design is an open worked flower with leaves on a curved stem. The entire design is curved around to form a round shape. On the back are two marks where the face would have been attached to the brooch frame. Small amounts of remnant gilding remain on face and back</t>
  </si>
  <si>
    <t>Brooch face, shaped like a bunch of grapes. The design consists of a stamped bunch of grapes on a short single stem. On the back, at the top, is a small protrusion (possibly a small bar or hook) where the face would have been attached to the brooch frame. Face and back have significant amounts of purply-black colour remaining (about 50% on front, 60% on back) which would have mimicked the colour of a bunch of black grapes. The piece is crushed at one end</t>
  </si>
  <si>
    <t>Bunch of grapes</t>
  </si>
  <si>
    <t>Grapes</t>
  </si>
  <si>
    <t>Brooch face, shaped like a bunch of thistles. The design is raised and consists of three Scottish thistles and thistle leaves with raised dots on the thistle bodies, ridged lines on the thistle tops, midribs and veins on the leaves; one thistle is missing its top. Back is undecorated, with the reverse image of the design visible; no attachment method visible; tiny amount of gilding</t>
  </si>
  <si>
    <t>Bunch of thistles</t>
  </si>
  <si>
    <t>Thistles</t>
  </si>
  <si>
    <t>Star</t>
  </si>
  <si>
    <t>Flowers, geometric</t>
  </si>
  <si>
    <t>Brooch, star shaped. Face - in the centre is an oval with a stamped image of four, finely detailed, four-petalled flowers and leaves; surrounded by a plain oval band; surrounded by a star shape formed by two sets of triangle shaped plain bands; surrounded by four smaller square edges of inset dotted lines and plain bands; inset by four small rectangle edges filled with a single curl; terminating with eight metal beads, regularly spaced. The design effect is a centre of flowers, surrounded by geometric angled shapes. Back - plain and undecorated, crimped to the raised face, crimping now beginning to separate; remnant of tube hinge and pin, and remnant C clasp</t>
  </si>
  <si>
    <t>Brooch face, ornate shape reminiscent of a stylised flower. The design is open worked, and consists of a series of symmetrical, concentric crescent shapes around a damaged centre piece that may originally have been a pronged setting; each arc is defined by a beaded line; edges are broken, on the two that are still intact the crescent shapes terminate in a arc of metal beads. On the back are two small protrusions that would have acted as attachment points to the brooch frame. Green irregular patina on about 5% of face and back</t>
  </si>
  <si>
    <t>Crescent</t>
  </si>
  <si>
    <t>Brooch. The design is based on a pointed oval wire frame with a stem emanating from each point; appears to have been made with two curved pieces of wire, soldered together at two points to form the pointed oval. On the frame is soldered a series of glass stones in prong settings; originally, there would have been nine settings; six of these settings remain, and five of them still have the remains of clear glass stones, faceted to mimic the appearance of diamonds. Two of the settings are broken and bent over. All of the glass stones are damaged.On the back are the remains of a hinge and clasp. Remnant gilding on face and back. Similar in design to #575</t>
  </si>
  <si>
    <t>Diamond stones</t>
  </si>
  <si>
    <t>Loops</t>
  </si>
  <si>
    <t>Pendant, cut out in the shape of a flower. Face - flower with small centre and long curved petals (possibly an aster - reciprocity); four leaves beneath, the two outside leaves are bigger than the two inside leaves, each has a midrib and veins. Back - two loops as attachment points</t>
  </si>
  <si>
    <t>Book</t>
  </si>
  <si>
    <t>Hinge and clasp</t>
  </si>
  <si>
    <t>Glass stone, fan</t>
  </si>
  <si>
    <t>Silver, enamel</t>
  </si>
  <si>
    <t>Copper alloy, enamel</t>
  </si>
  <si>
    <t>Stamped, two pieces</t>
  </si>
  <si>
    <t>Brooch face. Design consists of two components - top is a raised rectangle, bottom is a fan shape. In the centre of the rectangle is a separately applied prong setting, which would originally have held a stone, stone now missing; surrounding this setting is a beaded oval; surrounding this is the raised rectangle, enamelled an olive green and with enamelling mainly intact. Below the rectangle, in the centre, is a fan shape with five blades; three blades have a beaded line, two are plain. Back - hollow, predominantly covered in gilding; in the fan section is a raised bar which would have acted as attachment point to brooch frame</t>
  </si>
  <si>
    <t xml:space="preserve">Locket, front half, book shape. Face - in the centre is an engraved flower surrounded by leaves; around the edge is a jagged line enclosed on each side by a plain narrow line; a catch midway up one side. Inside - two gilded arches applied as a separate piece inside the frame; designed to hold photos or images. </t>
  </si>
  <si>
    <t>Locket face, front half, book shape. Face - in the centre is an engraved flower and leaves, with two smaller flowers at the top; each long edge has a distinct curved line; the top and bottom edge have a double plain band. Back - plain and undecorated. On the left is an intact hinge, on the right is a curved clasp</t>
  </si>
  <si>
    <t>?Locket component. Hinges and one clasp on edge remaining. Decorated triangular shape with a S and reversed S at top; trefoil in centre of base and curved and angled lined border</t>
  </si>
  <si>
    <t>Pin stem, hinge &amp; C clasp</t>
  </si>
  <si>
    <t xml:space="preserve">Pin stem and hinge </t>
  </si>
  <si>
    <t>Hinge, pin and C clasp</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</si>
  <si>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</si>
  <si>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</si>
  <si>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</si>
  <si>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</si>
  <si>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</si>
  <si>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</si>
  <si>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</si>
  <si>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</si>
  <si>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</si>
  <si>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</si>
  <si>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</si>
  <si>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</si>
  <si>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</si>
  <si>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</si>
  <si>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</si>
  <si>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</si>
  <si>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</si>
  <si>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</si>
  <si>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</si>
  <si>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</si>
  <si>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</si>
  <si>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</si>
  <si>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</si>
  <si>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</si>
  <si>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</si>
  <si>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</si>
  <si>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</si>
  <si>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</si>
  <si>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</si>
  <si>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</si>
  <si>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</si>
  <si>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</si>
  <si>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</si>
  <si>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</si>
  <si>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</si>
  <si>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</si>
  <si>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</si>
  <si>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</si>
  <si>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</si>
  <si>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</si>
  <si>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</si>
  <si>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</si>
  <si>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</si>
  <si>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</si>
  <si>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</si>
  <si>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</si>
  <si>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</si>
  <si>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</si>
  <si>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</si>
  <si>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</si>
  <si>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</si>
  <si>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</si>
  <si>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</si>
  <si>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</si>
  <si>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</si>
  <si>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</si>
  <si>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</si>
  <si>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</si>
  <si>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</si>
  <si>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</si>
  <si>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</si>
  <si>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</si>
  <si>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</si>
  <si>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</si>
  <si>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</si>
  <si>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</si>
  <si>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</si>
  <si>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</si>
  <si>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</si>
  <si>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</si>
  <si>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</si>
  <si>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</si>
  <si>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</si>
  <si>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</si>
  <si>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</si>
  <si>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</si>
  <si>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</si>
  <si>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</si>
  <si>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</si>
  <si>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</si>
  <si>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</si>
  <si>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</si>
  <si>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</si>
  <si>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</si>
  <si>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</si>
  <si>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</si>
  <si>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</si>
  <si>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</si>
  <si>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</si>
  <si>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</si>
  <si>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</si>
  <si>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</si>
  <si>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</si>
  <si>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</si>
  <si>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</si>
  <si>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</si>
  <si>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</si>
  <si>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</si>
  <si>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</si>
  <si>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</si>
  <si>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</si>
  <si>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</si>
  <si>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</si>
  <si>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</si>
  <si>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</si>
  <si>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</si>
  <si>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</si>
  <si>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</si>
  <si>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</si>
  <si>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</si>
  <si>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</si>
  <si>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</si>
  <si>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</si>
  <si>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</si>
  <si>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</si>
  <si>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</si>
  <si>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</si>
  <si>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</si>
  <si>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</si>
  <si>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</si>
  <si>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</si>
  <si>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</si>
  <si>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</si>
  <si>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</si>
  <si>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</si>
  <si>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</si>
  <si>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</si>
  <si>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</si>
  <si>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</si>
  <si>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</si>
  <si>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</si>
  <si>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</si>
  <si>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</si>
  <si>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</si>
  <si>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</si>
  <si>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</si>
  <si>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</si>
  <si>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</si>
  <si>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</si>
  <si>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</si>
  <si>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</si>
  <si>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</si>
  <si>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</si>
  <si>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</si>
  <si>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</si>
  <si>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</si>
  <si>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</si>
  <si>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</si>
  <si>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</si>
  <si>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</si>
  <si>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</si>
  <si>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</si>
  <si>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</si>
  <si>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</si>
  <si>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</si>
  <si>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</si>
  <si>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</si>
  <si>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</si>
  <si>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</si>
  <si>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</si>
  <si>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</si>
  <si>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</si>
  <si>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</si>
  <si>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</si>
  <si>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</si>
  <si>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</si>
  <si>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</si>
  <si>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</si>
  <si>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</si>
  <si>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</si>
  <si>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</si>
  <si>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</si>
  <si>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</si>
  <si>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</si>
  <si>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</si>
  <si>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</si>
  <si>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</si>
  <si>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</si>
  <si>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</si>
  <si>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</si>
  <si>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</si>
  <si>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</si>
  <si>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</si>
  <si>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</si>
  <si>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</si>
  <si>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</si>
  <si>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</si>
  <si>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</si>
  <si>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</si>
  <si>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</si>
  <si>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</si>
  <si>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</si>
  <si>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</si>
  <si>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</si>
  <si>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</si>
  <si>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</si>
  <si>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</si>
  <si>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</si>
  <si>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</si>
  <si>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</si>
  <si>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</si>
  <si>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</si>
  <si>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</si>
  <si>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</si>
  <si>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</si>
  <si>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</si>
  <si>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</si>
  <si>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</si>
  <si>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</si>
  <si>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</si>
  <si>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</si>
  <si>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</si>
  <si>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</si>
  <si>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</si>
  <si>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</si>
  <si>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</si>
  <si>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</si>
  <si>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</si>
  <si>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</si>
  <si>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</si>
  <si>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</si>
  <si>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</si>
  <si>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</si>
  <si>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</si>
  <si>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</si>
  <si>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</si>
  <si>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</si>
  <si>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</si>
  <si>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</si>
  <si>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</si>
  <si>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</si>
  <si>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</si>
  <si>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</si>
  <si>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</si>
  <si>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</si>
  <si>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</si>
  <si>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</si>
  <si>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</si>
  <si>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</si>
  <si>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</si>
  <si>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</si>
  <si>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</si>
  <si>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</si>
  <si>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</si>
  <si>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</si>
  <si>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</si>
  <si>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</si>
  <si>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</si>
  <si>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</si>
  <si>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</si>
  <si>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</si>
  <si>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</si>
  <si>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</si>
  <si>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</si>
  <si>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</si>
  <si>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</si>
  <si>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</si>
  <si>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</si>
  <si>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</si>
  <si>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</si>
  <si>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</si>
  <si>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</si>
  <si>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</si>
  <si>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</si>
  <si>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</si>
  <si>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</si>
  <si>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</si>
  <si>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</si>
  <si>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</si>
  <si>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</si>
  <si>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</si>
  <si>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</si>
  <si>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</si>
  <si>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</si>
  <si>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</si>
  <si>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</si>
  <si>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</si>
  <si>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</si>
  <si>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</si>
  <si>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</si>
  <si>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</si>
  <si>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</si>
  <si>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</si>
  <si>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</si>
  <si>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</si>
  <si>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</si>
  <si>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</si>
  <si>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</si>
  <si>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</si>
  <si>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</si>
  <si>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</si>
  <si>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</si>
  <si>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</si>
  <si>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</si>
  <si>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</si>
  <si>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</si>
  <si>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</si>
  <si>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</si>
  <si>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</si>
  <si>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</si>
  <si>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</si>
  <si>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</si>
  <si>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</si>
  <si>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</si>
  <si>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</si>
  <si>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</si>
  <si>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</si>
  <si>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</si>
  <si>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</si>
  <si>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</si>
  <si>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</si>
  <si>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</si>
  <si>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</si>
  <si>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</si>
  <si>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</si>
  <si>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</si>
  <si>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</si>
  <si>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</si>
  <si>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</si>
  <si>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</si>
  <si>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</si>
  <si>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</si>
  <si>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</si>
  <si>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</si>
  <si>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</si>
  <si>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</si>
  <si>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</si>
  <si>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</si>
  <si>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</si>
  <si>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</si>
  <si>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</si>
  <si>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</si>
  <si>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</si>
  <si>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</si>
  <si>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</si>
  <si>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</si>
  <si>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</si>
  <si>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</si>
  <si>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</si>
  <si>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</si>
  <si>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</si>
  <si>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</si>
  <si>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</si>
  <si>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</si>
  <si>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</si>
  <si>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</si>
  <si>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</si>
  <si>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</si>
  <si>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</si>
  <si>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</si>
  <si>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</si>
  <si>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</si>
  <si>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</si>
  <si>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</si>
  <si>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</si>
  <si>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</si>
  <si>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</si>
  <si>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</si>
  <si>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</si>
  <si>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</si>
  <si>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</si>
  <si>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</si>
  <si>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</si>
  <si>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</si>
  <si>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</si>
  <si>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</si>
  <si>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</si>
  <si>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</si>
  <si>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</si>
  <si>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</si>
  <si>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</si>
  <si>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</si>
  <si>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</si>
  <si>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</si>
  <si>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</si>
  <si>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</si>
  <si>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</si>
  <si>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</si>
  <si>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</si>
  <si>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</si>
  <si>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</si>
  <si>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</si>
  <si>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</si>
  <si>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</si>
  <si>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</si>
  <si>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</si>
  <si>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</si>
  <si>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</si>
  <si>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</si>
  <si>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</si>
  <si>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</si>
  <si>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</si>
  <si>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</si>
  <si>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</si>
  <si>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</si>
  <si>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</si>
  <si>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</si>
  <si>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</si>
  <si>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</si>
  <si>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</si>
  <si>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</si>
  <si>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</si>
  <si>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</si>
  <si>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</si>
  <si>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</si>
  <si>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</si>
  <si>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</si>
  <si>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</si>
  <si>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</si>
  <si>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</si>
  <si>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</si>
  <si>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</si>
  <si>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</si>
  <si>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</si>
  <si>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</si>
  <si>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</si>
  <si>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</si>
  <si>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</si>
  <si>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</si>
  <si>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</si>
  <si>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</si>
  <si>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</si>
  <si>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</si>
  <si>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</si>
  <si>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</si>
  <si>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</si>
  <si>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</si>
  <si>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</si>
  <si>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</si>
  <si>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</si>
  <si>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</si>
  <si>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</si>
  <si>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</si>
  <si>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</si>
  <si>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</si>
  <si>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</si>
  <si>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</si>
  <si>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</si>
  <si>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</si>
  <si>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</si>
  <si>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</si>
  <si>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</si>
  <si>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</si>
  <si>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</si>
  <si>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</si>
  <si>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</si>
  <si>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</si>
  <si>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</si>
  <si>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</si>
  <si>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</si>
  <si>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</si>
  <si>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</si>
  <si>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</si>
  <si>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</si>
  <si>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</si>
  <si>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</si>
  <si>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</si>
  <si>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</si>
  <si>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</si>
  <si>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</si>
  <si>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</si>
  <si>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</si>
  <si>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</si>
  <si>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</si>
  <si>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</si>
  <si>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</si>
  <si>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</si>
  <si>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</si>
  <si>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</si>
  <si>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</si>
  <si>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</si>
  <si>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</si>
  <si>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</si>
  <si>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</si>
  <si>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</si>
  <si>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</si>
  <si>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</si>
  <si>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</si>
  <si>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</si>
  <si>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</si>
  <si>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</si>
  <si>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</si>
  <si>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</si>
  <si>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</si>
  <si>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</si>
  <si>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</si>
  <si>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</si>
  <si>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</si>
  <si>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</si>
  <si>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</si>
  <si>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</si>
  <si>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</si>
  <si>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</si>
  <si>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</si>
  <si>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</si>
  <si>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</si>
  <si>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</si>
  <si>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</si>
  <si>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</si>
  <si>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</si>
  <si>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</si>
  <si>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</si>
  <si>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</si>
  <si>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</si>
  <si>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</si>
  <si>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</si>
  <si>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</si>
  <si>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</si>
  <si>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</si>
  <si>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</si>
  <si>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</si>
  <si>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</si>
  <si>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</si>
  <si>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</si>
  <si>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</si>
  <si>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</si>
  <si>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</si>
  <si>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</si>
  <si>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</si>
  <si>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</si>
  <si>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</si>
  <si>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</si>
  <si>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</si>
  <si>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</si>
  <si>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</si>
  <si>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</si>
  <si>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</si>
  <si>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</si>
  <si>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</si>
  <si>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</si>
  <si>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</si>
  <si>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</si>
  <si>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</si>
  <si>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</si>
  <si>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</si>
  <si>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</si>
  <si>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</si>
  <si>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</si>
  <si>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</si>
  <si>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</si>
  <si>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</si>
  <si>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</si>
  <si>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</si>
  <si>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</si>
  <si>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</si>
  <si>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</si>
  <si>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</si>
  <si>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</si>
  <si>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</si>
  <si>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</si>
  <si>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</si>
  <si>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</si>
  <si>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</si>
  <si>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</si>
  <si>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</si>
  <si>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</si>
  <si>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</si>
  <si>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</si>
  <si>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</si>
  <si>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</si>
  <si>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</si>
  <si>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</si>
  <si>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</si>
  <si>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</si>
  <si>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</si>
  <si>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</si>
  <si>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</si>
  <si>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</si>
  <si>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</si>
  <si>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</si>
  <si>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</si>
  <si>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</si>
  <si>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</si>
  <si>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</si>
  <si>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</si>
  <si>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</si>
  <si>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</si>
  <si>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</si>
  <si>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</si>
  <si>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</si>
  <si>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</si>
  <si>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</si>
  <si>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</si>
  <si>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</si>
  <si>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</si>
  <si>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</si>
  <si>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</si>
  <si>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</si>
  <si>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</si>
  <si>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</si>
  <si>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</si>
  <si>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</si>
  <si>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</si>
  <si>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</si>
  <si>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</si>
  <si>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</si>
  <si>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</si>
  <si>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</si>
  <si>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</si>
  <si>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</si>
  <si>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</si>
  <si>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</si>
  <si>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</si>
  <si>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</si>
  <si>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</si>
  <si>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</si>
  <si>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</si>
  <si>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</si>
  <si>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</si>
  <si>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</si>
  <si>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</si>
  <si>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</si>
  <si>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</si>
  <si>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</si>
  <si>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</si>
  <si>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</si>
  <si>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</si>
  <si>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</si>
  <si>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</si>
  <si>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</si>
  <si>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</si>
  <si>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</si>
  <si>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</si>
  <si>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</si>
  <si>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</si>
  <si>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</si>
  <si>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</si>
  <si>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</si>
  <si>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</si>
  <si>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</si>
  <si>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</si>
  <si>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</si>
  <si>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</si>
  <si>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</si>
  <si>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</si>
  <si>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</si>
  <si>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</si>
  <si>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</si>
  <si>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</si>
  <si>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</si>
  <si>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</si>
  <si>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</si>
  <si>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</si>
  <si>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</si>
  <si>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</si>
  <si>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</si>
  <si>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</si>
  <si>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</si>
  <si>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</si>
  <si>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</si>
  <si>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</si>
  <si>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</si>
  <si>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</si>
  <si>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</si>
  <si>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</si>
  <si>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</si>
  <si>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</si>
  <si>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</si>
  <si>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</si>
  <si>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</si>
  <si>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</si>
  <si>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</si>
  <si>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</si>
  <si>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</si>
  <si>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</si>
  <si>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</si>
  <si>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</si>
  <si>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</si>
  <si>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</si>
  <si>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</si>
  <si>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</si>
  <si>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</si>
  <si>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</si>
  <si>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</si>
  <si>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</si>
  <si>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</si>
  <si>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</si>
  <si>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</si>
  <si>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</si>
  <si>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</si>
  <si>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</si>
  <si>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</si>
  <si>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</si>
  <si>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</si>
  <si>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</si>
  <si>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</si>
  <si>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</si>
  <si>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</si>
  <si>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</si>
  <si>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</si>
  <si>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</si>
  <si>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</si>
  <si>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</si>
  <si>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</si>
  <si>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</si>
  <si>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</si>
  <si>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</si>
  <si>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</si>
  <si>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</si>
  <si>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</si>
  <si>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</si>
  <si>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</si>
  <si>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</si>
  <si>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</si>
  <si>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</si>
  <si>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</si>
  <si>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</si>
  <si>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</si>
  <si>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</si>
  <si>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</si>
  <si>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</si>
  <si>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</si>
  <si>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</si>
  <si>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</si>
  <si>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</si>
  <si>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</si>
  <si>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</si>
  <si>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</si>
  <si>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</si>
  <si>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</si>
  <si>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</si>
  <si>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</si>
  <si>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</si>
  <si>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</si>
  <si>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</si>
  <si>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</si>
  <si>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</si>
  <si>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</si>
  <si>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</si>
  <si>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</si>
  <si>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</si>
  <si>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</si>
  <si>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</si>
  <si>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</si>
  <si>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</si>
  <si>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</si>
  <si>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</si>
  <si>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</si>
  <si>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</si>
  <si>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</si>
  <si>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</si>
  <si>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</si>
  <si>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</si>
  <si>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</si>
  <si>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</si>
  <si>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</si>
  <si>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</si>
  <si>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</si>
  <si>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</si>
  <si>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</si>
  <si>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</si>
  <si>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</si>
  <si>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</si>
  <si>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</si>
  <si>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</si>
  <si>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</si>
  <si>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</si>
  <si>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</si>
  <si>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</si>
  <si>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</si>
  <si>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</si>
  <si>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</si>
  <si>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</si>
  <si>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</si>
  <si>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</si>
  <si>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</si>
  <si>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</si>
  <si>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</si>
  <si>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</si>
  <si>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</si>
  <si>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</si>
  <si>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</si>
  <si>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</si>
  <si>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</si>
  <si>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</si>
  <si>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</si>
  <si>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</si>
  <si>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</si>
  <si>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</si>
  <si>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</si>
  <si>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</si>
  <si>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</si>
  <si>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</si>
  <si>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</si>
  <si>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</si>
  <si>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</si>
  <si>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</si>
  <si>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</si>
  <si>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</si>
  <si>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</si>
  <si>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</si>
  <si>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</si>
  <si>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</si>
  <si>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</si>
  <si>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</si>
  <si>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</si>
  <si>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</si>
  <si>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</si>
  <si>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</si>
  <si>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</si>
  <si>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</si>
  <si>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</si>
  <si>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</si>
  <si>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</si>
  <si>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</si>
  <si>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</si>
  <si>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</si>
  <si>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</si>
  <si>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</si>
  <si>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</si>
  <si>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</si>
  <si>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</si>
  <si>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</si>
  <si>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</si>
  <si>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</si>
  <si>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</si>
  <si>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</si>
  <si>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</si>
  <si>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</si>
  <si>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</si>
  <si>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</si>
  <si>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</si>
  <si>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</si>
  <si>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</si>
  <si>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</si>
  <si>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</si>
  <si>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</si>
  <si>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</si>
  <si>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</si>
  <si>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</si>
  <si>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</si>
  <si>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</si>
  <si>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</si>
  <si>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</si>
  <si>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</si>
  <si>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</si>
  <si>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</si>
  <si>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</si>
  <si>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</si>
  <si>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</si>
  <si>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</si>
  <si>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</si>
  <si>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</si>
  <si>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</si>
  <si>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</si>
  <si>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</si>
  <si>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</si>
  <si>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</si>
  <si>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</si>
  <si>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</si>
  <si>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</si>
  <si>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</si>
  <si>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</si>
  <si>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</si>
  <si>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</si>
  <si>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</si>
  <si>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</si>
  <si>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</si>
  <si>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</si>
  <si>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</si>
  <si>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</si>
  <si>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</si>
  <si>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</si>
  <si>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</si>
  <si>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</si>
  <si>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</si>
  <si>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</si>
  <si>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</si>
  <si>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</si>
  <si>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</si>
  <si>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</si>
  <si>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</si>
  <si>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</si>
  <si>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</si>
  <si>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</si>
  <si>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</si>
  <si>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</si>
  <si>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</si>
  <si>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</si>
  <si>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</si>
  <si>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</si>
  <si>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</si>
  <si>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</si>
  <si>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</si>
  <si>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</si>
  <si>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</si>
  <si>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</si>
  <si>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</si>
  <si>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</si>
  <si>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</si>
  <si>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</si>
  <si>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</si>
  <si>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</si>
  <si>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</si>
  <si>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</si>
  <si>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</si>
  <si>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</si>
  <si>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</si>
  <si>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</si>
  <si>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</si>
  <si>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</si>
  <si>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</si>
  <si>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</si>
  <si>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</si>
  <si>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</si>
  <si>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</si>
  <si>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</si>
  <si>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</si>
  <si>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</si>
  <si>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</si>
  <si>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</si>
  <si>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</si>
  <si>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</si>
  <si>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</si>
  <si>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</si>
  <si>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</si>
  <si>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</si>
  <si>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</si>
  <si>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</si>
  <si>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</si>
  <si>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</si>
  <si>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</si>
  <si>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</si>
  <si>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</si>
  <si>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0928</t>
  </si>
  <si>
    <t>0929</t>
  </si>
  <si>
    <t>0930</t>
  </si>
  <si>
    <t>0931</t>
  </si>
  <si>
    <t>0932</t>
  </si>
  <si>
    <r>
      <rPr>
        <b/>
        <sz val="10"/>
        <color theme="1"/>
        <rFont val="Arial"/>
        <family val="2"/>
      </rPr>
      <t xml:space="preserve">Site name: </t>
    </r>
    <r>
      <rPr>
        <sz val="10"/>
        <color theme="1"/>
        <rFont val="Arial"/>
        <family val="2"/>
      </rPr>
      <t>Baker's Flat Kapunda</t>
    </r>
  </si>
  <si>
    <r>
      <rPr>
        <b/>
        <sz val="10"/>
        <color theme="1"/>
        <rFont val="Arial"/>
        <family val="2"/>
      </rPr>
      <t>Site code:</t>
    </r>
    <r>
      <rPr>
        <sz val="10"/>
        <color theme="1"/>
        <rFont val="Arial"/>
        <family val="2"/>
      </rPr>
      <t xml:space="preserve"> BFK</t>
    </r>
  </si>
  <si>
    <t>9434, 9435, 9436, 9437, 9438, 9439</t>
  </si>
  <si>
    <t>9440, 9441, 9442, 9443, 9444</t>
  </si>
  <si>
    <t>9445, 9446, 9447, 9448</t>
  </si>
  <si>
    <t>9449, 9450, 9451, 9452</t>
  </si>
  <si>
    <t>9458, 9459, 9460, 9461</t>
  </si>
  <si>
    <t>9465, 9466, 9467, 9468, 9469</t>
  </si>
  <si>
    <t>9473, 9474, 9475, 9476</t>
  </si>
  <si>
    <t>9477, 9478, 9479, 9480, 9481</t>
  </si>
  <si>
    <t>9482, 9483, 9484, 9485, 9486, 9487, 9488, 9507</t>
  </si>
  <si>
    <t>9489, 9490, 9491, 9492, 9493,  9494</t>
  </si>
  <si>
    <t>9501, 9502, 9503, 9504</t>
  </si>
  <si>
    <t>9518, 9519, 9520, 9521</t>
  </si>
  <si>
    <t>9549, 9550, 9551, 9552</t>
  </si>
  <si>
    <t>9553, 9554, 9555, 9556</t>
  </si>
  <si>
    <t>9672, 9673, 9674, 9675</t>
  </si>
  <si>
    <t>9676, 9677, 9678, 9679</t>
  </si>
  <si>
    <t>9680, 9681, 9682, 9683, 9684, 9685</t>
  </si>
  <si>
    <t>9698, 9699, 9700, 9701, 9702</t>
  </si>
  <si>
    <t>9693, 9694, 9695, 9696, 9697</t>
  </si>
  <si>
    <t>9668, 9669, 9670, 9671</t>
  </si>
  <si>
    <t>9712, 9713, 9714, 9715, 9716</t>
  </si>
  <si>
    <t>9717, 9718, 9719, 9720, 9721, 9722</t>
  </si>
  <si>
    <t>9726, 9727, 9728, 9729</t>
  </si>
  <si>
    <t>9735, 9736, 9737, 9738, 9739, 9740</t>
  </si>
  <si>
    <t>9762, 9763, 9764, 9765</t>
  </si>
  <si>
    <t>9766, 9767, 9768, 9769</t>
  </si>
  <si>
    <t>9770, 9771, 9772, 9773</t>
  </si>
  <si>
    <t>9774, 9775, 9776, 9777, 9778, 9779</t>
  </si>
  <si>
    <t>9780, 9781, 9782, 9783, 9784</t>
  </si>
  <si>
    <t>9785, 9786, 9787, 9788</t>
  </si>
  <si>
    <t>9789, 9790, 9791, 9792</t>
  </si>
  <si>
    <t>9800, 9801, 9802, 9803</t>
  </si>
  <si>
    <t>0061, 0062, 0063, 0064, 0065, 0066</t>
  </si>
  <si>
    <t>0067, 0068, 0069, 0070, 0071, 0072, 0073</t>
  </si>
  <si>
    <t>0458, 0459, 0460, 0461</t>
  </si>
  <si>
    <t>0973, 0974, 0975, 0976</t>
  </si>
  <si>
    <t>1009, 1010, 1011, 1012</t>
  </si>
  <si>
    <t>1019, 1020, 1021, 1022, 1023</t>
  </si>
  <si>
    <t>1078, 1079, 1080, 1081</t>
  </si>
  <si>
    <t>1171, 1172, 1173, 1174</t>
  </si>
  <si>
    <t>1185, 1186, 1187, 1188, 1189</t>
  </si>
  <si>
    <t>1247, 1248, 1249, 1250</t>
  </si>
  <si>
    <t>1251, 1252, 1253, 1254</t>
  </si>
  <si>
    <t>1255, 1256, 1257, 1258, 1259, 1260, 1261, 1262, 1263, 1264</t>
  </si>
  <si>
    <t>1274, 1275, 1276, 1277, 1278, 1279, 1280, 1281</t>
  </si>
  <si>
    <t>1288, 1289, 1290, 1291</t>
  </si>
  <si>
    <t>1295, 1296, 1297, 1298</t>
  </si>
  <si>
    <t>1313, 1314, 1315, 1316, 1317</t>
  </si>
  <si>
    <t>9514, 9515, 9516, 9517</t>
  </si>
  <si>
    <t>1003, 1004, 1005, 1006</t>
  </si>
  <si>
    <t>1060, 1061, 1062, 1063</t>
  </si>
  <si>
    <t>1213, 1214, 1215, 1216, 1217</t>
  </si>
  <si>
    <t>9430, 9431, 9432, 9433</t>
  </si>
  <si>
    <t>Miscellaneous (unknown)</t>
  </si>
  <si>
    <t>Containers for personal grooming and hygiene</t>
  </si>
  <si>
    <t>Tools / Equipment</t>
  </si>
  <si>
    <t>0.3 (check if correct)</t>
  </si>
  <si>
    <t>Date / date range</t>
  </si>
  <si>
    <t>Artefact no.</t>
  </si>
  <si>
    <t>Photo no.</t>
  </si>
  <si>
    <t>Reg no.</t>
  </si>
  <si>
    <t>Background research / references</t>
  </si>
  <si>
    <t>No. of eyes</t>
  </si>
  <si>
    <t>Self shanked</t>
  </si>
  <si>
    <t>Round pendant base. Front and back both plain and undecorated. Around the edge is a serrated rim with eight prongs on both sides which would have been used to attach stones. Around this rim is a piece of copper alloy wire, fashioned into a suspension loop at the top, join evident near top</t>
  </si>
  <si>
    <t>Registration tag</t>
  </si>
  <si>
    <t>Play (recreation)</t>
  </si>
  <si>
    <t>One half penny. Face - corroded and faded image of Britannia with trident, words HALF PENNY, date 1860. Back - corroded and faded image of Victoria young head, words VICT...RITT... D. Deliberate hole pierced in centre of coin, uneven shape, 4mm diameter, entry on Britannia, exit on Victoria</t>
  </si>
  <si>
    <r>
      <t xml:space="preserve">Brass was used for dog tags until WW2 (Ransom 2005:32). Ransom, N. 2005 </t>
    </r>
    <r>
      <rPr>
        <i/>
        <sz val="10"/>
        <color theme="1"/>
        <rFont val="Arial"/>
        <family val="2"/>
      </rPr>
      <t>Collared: 150 Years of the Dog Act in South Australia.</t>
    </r>
    <r>
      <rPr>
        <sz val="10"/>
        <color theme="1"/>
        <rFont val="Arial"/>
        <family val="2"/>
      </rPr>
      <t xml:space="preserve"> Campbeltown: Neil Ransom.</t>
    </r>
  </si>
  <si>
    <t>District name</t>
  </si>
  <si>
    <t>Kapunda DC</t>
  </si>
  <si>
    <t>Kapunda Corp</t>
  </si>
  <si>
    <t>Edithburgh Corp</t>
  </si>
  <si>
    <t>Adelaide Corp</t>
  </si>
  <si>
    <t>Angaston DC</t>
  </si>
  <si>
    <t>Belvidere DC</t>
  </si>
  <si>
    <t>Kondoparinga DC</t>
  </si>
  <si>
    <t>Springton DC</t>
  </si>
  <si>
    <r>
      <t xml:space="preserve">106 = South Rhine from 1865-1884, Springton from 1885. Brass was used for dog tags until WW2 (Ransom 2005:32). Ransom, N. 2005 </t>
    </r>
    <r>
      <rPr>
        <i/>
        <sz val="10"/>
        <color theme="1"/>
        <rFont val="Arial"/>
        <family val="2"/>
      </rPr>
      <t>Collared: 150 Years of the Dog Act in South Australia.</t>
    </r>
    <r>
      <rPr>
        <sz val="10"/>
        <color theme="1"/>
        <rFont val="Arial"/>
        <family val="2"/>
      </rPr>
      <t xml:space="preserve"> Campbeltown: Neil Ransom.</t>
    </r>
  </si>
  <si>
    <t>North Rhine DC</t>
  </si>
  <si>
    <t>Georgetown DC</t>
  </si>
  <si>
    <t>Truro DC</t>
  </si>
  <si>
    <t>Neales DC</t>
  </si>
  <si>
    <t>Blanchetown DC</t>
  </si>
  <si>
    <t>Female (F) or Male (M)</t>
  </si>
  <si>
    <t>M</t>
  </si>
  <si>
    <t>F</t>
  </si>
  <si>
    <t>Four sided, square shape convex on two sides, rivet at top. Face - REGD DOG JULY 1 1900 JUNE 30 1901, Advance Australia coat of arms. Back - REG NO 123 (or possibly 183) DIST 78. ??Partial hole at bottom</t>
  </si>
  <si>
    <t>Four sided, square shape with cut-off corners, rivet at top. Face - REGD DOG ... 1935 JUNE 30 1936, Advance Australia coat of arms [worn condition on face]. Back - REG NO 247 DIST 78. ??Partial hole at bottom</t>
  </si>
  <si>
    <t>Circular shape, broken hole at top for rivet, jagged hole punched just below centre. Face - SOUTH AUSTRALIA DOG ACT 1884, Advance Australia coat of arms. Back - REGISTERED DOG FROM 1ST JULY 1885 TO 30TH JUNE 1886, Reg No 111, Dist No 78</t>
  </si>
  <si>
    <t>District number</t>
  </si>
  <si>
    <t>Monarch</t>
  </si>
  <si>
    <t>George V</t>
  </si>
  <si>
    <t>Victoria</t>
  </si>
  <si>
    <t>Edward VII</t>
  </si>
  <si>
    <t>George III</t>
  </si>
  <si>
    <t>George IV</t>
  </si>
  <si>
    <t>George VI</t>
  </si>
  <si>
    <r>
      <t xml:space="preserve">Jewellery of this type became popular in the 1890s with the ‘dog-collar’, a wide band of several rows of pearls or diamonds. It was popularised in England by Queen Victoria’s daughter-in-law, Alexandra, who wore them to hide a neck scar (O’Day 1982:20). O'Day, D. 1982 </t>
    </r>
    <r>
      <rPr>
        <i/>
        <sz val="10"/>
        <color theme="1"/>
        <rFont val="Arial"/>
        <family val="2"/>
      </rPr>
      <t>Victorian Jewellery.</t>
    </r>
    <r>
      <rPr>
        <sz val="10"/>
        <color theme="1"/>
        <rFont val="Arial"/>
        <family val="2"/>
      </rPr>
      <t xml:space="preserve"> London: Charles Letts Books.</t>
    </r>
  </si>
  <si>
    <t>The lion could  be purely for decorative purposes and have no particular meaning other than that it was an exotic animal, typically symbolising strength and power. Lions have also been used in Christian iconography. The triangular shape may be a compass or t-square and this is associated with freemasonry. The image of 3 books also be 3 pine trees or 3 pillars. 3 pillars are also associated with freemasons. This may be part of a male's belt or accessory.</t>
  </si>
  <si>
    <t>Brooch, oval shaped. This design consists of a heavy metal tube curved around to form an open work knot; at the extreme left and right of the object the tube is stamped with a feathery leaf pattern, inset here are two flat oval pieces, one soldered at each side, ?snake heads. Near the centre are two coils of rope patterned lighter tubes. In the centre is the remains of a pronged setting, stone missing, and what seems to be a flower surround, very worn. On the back are the remains of a hinge setting and a C clasp. The face and back both have depressed marks at irregular intervals, could be either damage or the remains of a pattern</t>
  </si>
  <si>
    <t>Knot, snake, flower</t>
  </si>
  <si>
    <t>By the 1850s, serpentine coils in the form of knots became popular for brooches and bracelets (O’Day 1982:39).  O'Day, D. 1982 Victorian Jewellery. London: Charles Letts Books.</t>
  </si>
  <si>
    <t>The shamrock is known as the symbol of Ireland. The word shamrock is derived from the the Irish word seamróg, meaning clover.It is also called a three leaf clover in Australia. The plant was used by the Patron Saint of Ireland, Saint Patrick, to illustrate and explain the meaning of the Christian doctrine of the Holy Trinity: the Father, the Son, and the Holy Spirit (or Holy Ghost). This piece has three shamrocks, so an emphasis on the trinity is interpreted.During the late 1700s, wearing the shamrock by Irish regiments was considered to be a rebellious act by the English crown. As a response to this, many in Ireland wore a small cross of red and green instead. For this reason, the shamrock has also come to be associated with the Christian cross.</t>
  </si>
  <si>
    <t>1860s</t>
  </si>
  <si>
    <t>The Aesthetic Period (1885 to 1901) of the Late Victorian period was a time of expeditions, travels, and discoveries and the Phoenician influence is reflected by jewel-encrusted crescent and star designs as is the Darwinian evolution fever in the animal and insect figures of monkeys, butterflies, beetles, and houseflies. The bar pin was as fashionable as the hats of this time, and sapphires, peridots, diamonds, and the fiery Bohemian garnets were the gemstones of choice. Jewelled birds, butterflies and insects first appeared in the 1860s, and continued through to the twentieth century; some of the early examples used enamel and gems which approximated their colours in nature (O’Day 1982:56). This appears to be the case here where the remains of green enamel can be seen on the wing edges. This brooch probably dates from the 1860s rather than later when colourful jewellery was considered garish (O’Day 1982:56). O'Day, D. 1982 Victorian Jewellery. London: Charles Letts Books.</t>
  </si>
  <si>
    <t xml:space="preserve">Choker, pointed oval shape. Design consists of copper alloy frame in pointed oval cutout shape, topped with 22 settings, 15 of which are still holding clear glass stones. The oval has a centre bar, soldered to the frame at each end, in a square frame. Centre bar is in three tubular sections placed closely together; each outside section has a mark on the underside where there may have been an attachment; the centre section has two similar marks on the face, also indicating an attachment of some sort. Centre bar and frame have remnant gilding </t>
  </si>
  <si>
    <t>Heart-shaped padlock from jewellery chain. Front has four tiny screws, keyhole, hinge for bracket. Back is plain, with hinge for bracket. Bracket has tiny piece poking out as a means of prising open</t>
  </si>
  <si>
    <t>Sporting jewellery first appeared in 1860s (Hinks, P. 1975 Nineteenth Century Jewellery. London: Faber and Faber). Horseshoes had traditionally represented good luck in European history, however in the late Victorian period (post 1880) Prince Edward's love for horse racing popularised the horseshoe motif as a good luck charm.</t>
  </si>
  <si>
    <t>Two hole trouser button x 2. Stamped with beaded pattern around ovoid recess</t>
  </si>
  <si>
    <t>Four hole sew through trouser button. Stamped with RE HOWIE ADELAIDE and two dots</t>
  </si>
  <si>
    <t xml:space="preserve">Earliest reference in The Advertiser of 1893 to R.E. Howie looking for tailoresses (http://trove.nla.gov.au/ndp/del/article/25671747). Reference found in the Petersburg Times of 1902 to R.E. Howie, popular tailor and outfitter, Hindley Street, Adelaide whose suits are well known in the North for their excellent fit, and how since his tailoring trade was enlarging he found it necessary to emply H.E. Strang as head cutter, who had previously worked for J.P. Doolette &amp; Co (http://trove.nla.gov.au/ndp/del/article/124971006, http://trove.nla.gov.au/ndp/del/article/124970367). Reference in The Advertiser of 1908 to R.E. Howie, shirts, hats and tailoring as part of Manufacturers Day exhibition (http://trove.nla.gov.au/ndp/del/article/5180885/936765). Still going in 1931 when it was registered as a going concern and business of tailor, clothier, draper, hatter, hosier, haverdasher, mercer and outfitter at 80 Hindley Stret, Adelaide (http://trove.nla.gov.au/ndp/del/article/129926851) </t>
  </si>
  <si>
    <r>
      <t xml:space="preserve">Reference in The Naracoorte Herald of 1881 to a fire at Hall and McLean's drapery in Hindley Street, resulting in </t>
    </r>
    <r>
      <rPr>
        <sz val="10"/>
        <color theme="1"/>
        <rFont val="Calibri"/>
        <family val="2"/>
      </rPr>
      <t>£</t>
    </r>
    <r>
      <rPr>
        <sz val="10"/>
        <color theme="1"/>
        <rFont val="Arial"/>
        <family val="2"/>
      </rPr>
      <t>3000 worth of damge (http://trove.nla.gov.au/ndp/del/article/146550029). The fire took place on 24 Dec 1880, South Australian Advertiser  (http://trove.nla.gov.au/ndp/del/article/30810370). Advert in South Australian Register of 1882 for first class cutter at Hall and McLean, 87 Rundle Street (http://trove.nla.gov.au/ndp/del/article/47101443). Earliest reference is an advert in the South Australian Register of 1880 for a female assistant for the cash desk and some errand boys at Hall and McLean, Rundle Street (http://trove.nla.gov.au/ndp/del/article/43102728). Latest reference is an advert in the South Australian Register in 1883 for a smart lad for the cash desk at Hall and McLean, Rundle Street (http://trove.nla.gov.au/ndp/del/article/41996805)</t>
    </r>
  </si>
  <si>
    <r>
      <t xml:space="preserve">Reference in The Advertiser of 23 Jan 1906 to J.V. Lawton, tailors and mercers, (late Lawton and Bright) moving to new premises at 181 Rundle Street where the business will be conducted in future under the style of J.V. Lawton &amp; Co http://trove.nla.gov.au/ndp/del/article/5000828). (Reference in The Register of 1920 to a break-in at J.V. Lawton, Rundle Street and the robbery of </t>
    </r>
    <r>
      <rPr>
        <sz val="10"/>
        <color theme="1"/>
        <rFont val="Calibri"/>
        <family val="2"/>
      </rPr>
      <t>£</t>
    </r>
    <r>
      <rPr>
        <sz val="10"/>
        <color theme="1"/>
        <rFont val="Arial"/>
        <family val="2"/>
      </rPr>
      <t>320 worth of suitings, 43 pieces (http://trove.nla.gov.au/ndp/del/article/63030499). He seems to have been quite litigious, lots of references on Trove to court cases. Latest reference is in The Register of 1922 to J.V. Lawton &amp; Co. sueing the the S.A. Railways Commission (http://trove.nla.gov.au/ndp/del/article/74068226) and The Register of 10 Jul 1922 to the firm being taken over by Finlayson &amp; Parkes (http://trove.nla.gov.au/ndp/del/article/63916922)</t>
    </r>
  </si>
  <si>
    <t>1906-1922</t>
  </si>
  <si>
    <t>Firm was established in Rundle Street, Adelaide by Thomas Coultas, became a well-known tailoring firm, The News 1928 (http://trove.nla.gov.au/ndp/del/article/129023049). Earliest reference is in the South Australian Register of 1884 in a listing of drapers, clothiers and tailors (http://trove.nla.gov.au/ndp/del/article/43804896). Reference in the South Australian Register of 1896 to a painting on display in the shop of Coultas &amp; Co, Rundle Street (http://trove.nla.gov.au/ndp/del/article/54477102). Firm continued until 1946 when it was acquired by Felt and Textiles (http://trove.nla.gov.au/ndp/del/article/35701348)</t>
  </si>
  <si>
    <t>1870s-1910s</t>
  </si>
  <si>
    <t xml:space="preserve">Earliest reference is advert in South Australian Register of 1876 for tailoresses at J. McAnna, 256 Rundle Street (http://trove.nla.gov.au/ndp/del/article/43000912), followed by an advert in the South Australian Advertiser later in 1876 for a good coatmaker (http://trove.nla.gov.au/ndp/del/article/31973458). Latest reference is in The Advertiser of 1914, advert for a tailoress (http://trove.nla.gov.au/ndp/del/article/6419509) </t>
  </si>
  <si>
    <t>1850s-1913</t>
  </si>
  <si>
    <t>1870s-1902</t>
  </si>
  <si>
    <t>Reference in the Advertiser in 1907 to Mr GP Doolette arriving in Adelaide, and having been a well-known business man in the city many years ago, it being just 13 years since he left for England (http://trove.nla.gov.au/ndp/del/article/5057609).Earliest reference is The Wallaroo Times and Mining Journal of 1873 advertising George Doolette &amp; Co at the Moonta Clothing Mart (http://trove.nla.gov.au/ndp/del/article/110363839) and 1874 referring to imports by Doolette &amp; Co (http://trove.nla.gov.au/ndp/del/article/110366190). Also a reference in The Wallaroo Times and Mining Journal of 1873 to Messrs G. Doolette and Co, drapers, outfitters, etc opening their establishment at Moonta and coming with a high reputation in the trade obtained in Adelaide, which would make it likely that the Adelaide shop dated from about this time (http://trove.nla.gov.au/ndp/del/article/110363905). Reference in the South Australian Register of 1876 to a tailor, hatter and general outfitter, Geo. P. Doolette of 40 King William Street and late A. MacGeorge &amp; Co (http://trove.nla.gov.au/ndp/del/article/43000912). Reference in South Australian Register of 1887 to G.P. Doolette and Co shipping drapery to Albany (http://trove.nla.gov.au/ndp/del/article/46093198). Reference in South Australian Register of 1887 to first order of merit being awarded to G.P. Doolette &amp; Co Adelaide for shirts (http://trove.nla.gov.au/ndp/del/article/46834916). Reference in South Australian Register of 1888 to rubies on display in window of G.P. Doolette &amp; Co, King William Street (http://trove.nla.gov.au/ndp/del/article/46863848). Reference in The Advertiser of 1892 to Doolette &amp; Co, drapers, King William Street (http://trove.nla.gov.au/ndp/del/article/25335460). Reference in The Register of 1909 to Doolette &amp; Co being in existence before 1882 (http://trove.nla.gov.au/ndp/del/article/58290546). Reference in The News of 1925 to Doolette &amp; Co closing before 1902 (http://trove.nla.gov.au/ndp/del/article/129788044), also a reference in the Petersburg Times of 1902 to Messrs G.P. Doolette &amp; Co having closed (http://trove.nla.gov.au/ndp/del/article/124971006)</t>
  </si>
  <si>
    <t>1880s+</t>
  </si>
  <si>
    <t>1850s+</t>
  </si>
  <si>
    <t>1860s-1880s</t>
  </si>
  <si>
    <t>Earliest reference is an advert in 1866 for first class tailors at J. Moss, Rundle Street, Adelaide (http://trove.nla.gov.au/ndp/del/article/72813163). Also a court case of theft in 1868 where J. Moss, draper, had an altered cheque given to him (http://trove.nla.gov.au/ndp/del/article/90037300/8394953).  Adverts in South Australian Register of 1880 for a first class milliner at J. Moss, No 1, Rundle Street, Adelaide (http://trove.nla.gov.au/ndp/del/article/43144471) and for trouser hands to J. Moss, No 1, Rundle St, Adelaide (http://trove.nla.gov.au/ndp/del/article/43144200). In 1881 J. Moss charged Charles Henry Compton with stealing a pair of trousers, value 20s, from his shop on April 20 (http://trove.nla.gov.au/ndp/del/article/431583940). Reference in 1884 to a gentlemen's outfitters and manufacturing clothiers called Bertram &amp; Cornish, late J. Moss &amp; Co, indicating that Moss was no longer operating (http://trove.nla.gov.au/ndp/del/article/43803919)</t>
  </si>
  <si>
    <t>Advert in 1871 for Shierlaw's, Glasgow House, 31 Hindley Street, Adelaide (http://trove.nla.gov.au/ndp/del/article/39258179). Reference in South Australian Register of 1887 to first order of merit being awarded to G. &amp; W. Shierlaw Adelaide for clothing (http://trove.nla.gov.au/ndp/del/article/46834916).</t>
  </si>
  <si>
    <t>1872-1880s</t>
  </si>
  <si>
    <t>Reference in 1858 to Mr. Fickling, tailor and draper, living in Angaston (http://trove.nla.gov.au/ndp/del/article/49773791). In 1868, Lane &amp; Fickling was established, fashionable and economical tailors, hatters and outfitters, G. Lane entering into partnership with J.T. Fickling (http://trove.nla.gov.au/ndp/del/article/31976046). In 1871, still trading as Lane &amp; Fickling, although a report had been circulated that Mr Fickling was about to leave the firm (http://trove.nla.gov.au/ndp/del/article/39258179). Partnership was dissolved in 1872 (http://trove.nla.gov.au/ndp/del/article/39263788). In 1972, advert for J.T. Fickling (http://trove.nla.gov.au/ndp/del/article/73438488). In 1873, J.T. Fickling, tailor, Hindley Street, gave a picnic to his employees and families (http://trove.nla.gov.au/ndp/del/article/93772070). In 1882, several tailors at Messrs Fickling &amp; Co went on strike (http://trove.nla.gov.au/ndp/del/article/110377979). Reference in 1887 to the death of Mr J.T. Fickling, formerly a tailor in Adelaide but who had loved for the past few years at Pine Creek (http://trove.nla.gov.au/ndp/del/article/46091899)</t>
  </si>
  <si>
    <t>Advert in 1893 of John &amp; Cleary setting up business in High Street, Fremantle (http://trove.nla.gov.au/ndp/del/article/77386451). Christmas 1897, John &amp; Cleary's were one of a number of shops to have charming displays (http://trove.nla.gov.au/ndp/del/article/66700756). Sale in 1903 of John &amp; Cleary's stock by the purchasers of their large and well-assorted stock (http://trove.nla.gov.au/ndp/del/article/83158442) and auction of the assigned estate of John &amp; Cleary (http://trove.nla.gov.au/ndp/del/article/24829395)</t>
  </si>
  <si>
    <t>1893-1903</t>
  </si>
  <si>
    <t>Announcement in 1896 that James Coultas, the well-known Melbourne tailor, has commenced business in Perth (http://trove.nla.gov.au/ndp/del/article/3084248). Reference in 1898 to James Coultas, tailor, Perth in a court case (http://trove.nla.gov.au/ndp/del/article/3196794). In 1902 James Coultas wrote a letter to the editor disputing that he had examined the police uniforms under a clothing contract (http://trove.nla.gov.au/ndp/del/article/24737843). Still trading in 1946, with advert for tailoress (http://trove.nla.gov.au/ndp/del/article/462514180)</t>
  </si>
  <si>
    <t>1868+</t>
  </si>
  <si>
    <t>Glasgow West Address Index for 1888 refers to Alexander Riley, merchant tailor, shirt manufacturer, hosier, glover and foreign outfitter, 42 Gordon Street, which was founded in 1868 (http://www.glasgowwestaddress.co.uk/1888_Book/Riley_Alex.htm). Advert in 1887 for shirt maker Alexander Riley, 42 Gordon Street, Glasgow (https://www.flickr.com/photos/robertpool/5361519563/in/set-72157630805352660). Glasgow University Calendar for 1903/04 refers to Alexander Riley, 42 Gordon Street, Glasgow, home, colonial and foreign outfitter and sole maker of Riley's Hawick 'hygienic' woollen underwear, and originator of the celebrated '18/6' trouser scheme (http://archive.org/stream/calendar19031904univuoft/calendar19031904univuoft_djvu.txt). 1914 Post Office Annual Glasgow Directory has reference to a William M'Lagan of  Alex Riley &amp; Co, 85 St Vincent St (http://www.mocavo.com/The-Post-Office-Annual-Glasgow-Directory-1914-1915-Volume-1914-15/882252/449)</t>
  </si>
  <si>
    <t>No records found</t>
  </si>
  <si>
    <r>
      <t xml:space="preserve">Records of the Ennistymon Union Minute Books in 1848 list John Kerin Ennis as tendering for provision of clothing, specifically blue calico and cord; he also submitted an account for blankets </t>
    </r>
    <r>
      <rPr>
        <sz val="10"/>
        <color theme="1"/>
        <rFont val="Calibri"/>
        <family val="2"/>
      </rPr>
      <t>£</t>
    </r>
    <r>
      <rPr>
        <sz val="10"/>
        <color theme="1"/>
        <rFont val="Arial"/>
        <family val="2"/>
      </rPr>
      <t>64 15s10d (http://www.clarelibrary.ie/eolas/coclare/history/et_minutes/et_minutes_book5_part5.htm)</t>
    </r>
  </si>
  <si>
    <t>1840s+</t>
  </si>
  <si>
    <t>Brooch, partial?</t>
  </si>
  <si>
    <t>Button, bachelor</t>
  </si>
  <si>
    <t>Brooch face?</t>
  </si>
  <si>
    <t>Brooch, partial</t>
  </si>
  <si>
    <t>Chain, partial</t>
  </si>
  <si>
    <t>Button, trouser</t>
  </si>
  <si>
    <t>Button, uniform</t>
  </si>
  <si>
    <t>Button base, uniform</t>
  </si>
  <si>
    <t>Button, shoe</t>
  </si>
  <si>
    <t>Button face, shoe</t>
  </si>
  <si>
    <t>Button, shanked</t>
  </si>
  <si>
    <t>Button fragment, Sanders shank only</t>
  </si>
  <si>
    <t>Hat pin - golf club  head</t>
  </si>
  <si>
    <t>Pin - clasp and partial pin of safety pin</t>
  </si>
  <si>
    <t>1893+</t>
  </si>
  <si>
    <t>Stokes was a diesinker and button maker operating from 1856 in Melbourne; in 1873 he took on a partner Martin and the business was renamed to Stokes &amp; Martin; partnership dissolved after a fire in 1893, was rebuilt as Stokes &amp; Son (http://museumvictoria.com.au/collections/themes/2475/stokes-son-medal-makers-melbourne-victoria-sydney-new-south-wales?start=51). SAR stands for South Australian Railways (http://174.142.39.178/detail.asp?id=3772&amp;n=Pre-Federation-South-Australian-Railways-Button24mm-1a)</t>
  </si>
  <si>
    <t>One-piece uniform button, alpha shank. Face - letters SAR encircled by ornate bugle topped with a crown, horizontal ridged lines as background. Base - alpha shank in recessed base, stamped with STOKES MAKER MELBOURNE and one star. South Australian Railways button</t>
  </si>
  <si>
    <t>One-piece uniform button x 4, alpha shank. Face - letters SAR encircled by ornate bugle topped with a crown, horizontal ridged lines as background. Base - alpha shank in recessed base, stamped with STOKES MAKER MELBOURNE and one star. South Australian Railways button</t>
  </si>
  <si>
    <t>One-piece uniform button, alpha shank. Face - letters SAR encircled by ornate bugle topped with a crown, horizontal ridged lines as background. Base - alpha shank, stamped with STOKES MAKER MELBOURNE and one star. Squashed flat. South Australian Railways button</t>
  </si>
  <si>
    <t>One-piece uniform button x 3, alpha shank missing. Face - letters SAR encircled by ornate bugle topped with a crown, horizontal ridged lines as background. Base - alpha shank missing but attachment point visible, stamped with STOKES MAKER MELBOURNE and one star. South Australian Railways button</t>
  </si>
  <si>
    <t>One-piece uniform button, alpha shank. Face - letters SAR encircled by ornate bugle topped with a crown, horizontal ridged lines as background. Base - alpha shank in recessed base, stamped with ... ER MELBOURNE, probably Stokes Maker Melbourne. South Australian Railways button</t>
  </si>
  <si>
    <t>One-piece uniform button, alpha shank is missing but footprint is still present in centre of base. Face - letters SAR encircled by ornate bugle topped with a crown, horizontal ridged lines as background. Base - stamped with STOKES MAKER MELBOURNE and one star. Appears to have been painted black on face and back, unlike the other buttons of this type which are unpainted brass. South Australian Railways button</t>
  </si>
  <si>
    <t>One-piece uniform button, alpha shank. Face - letters SAR encircled by ornate bugle topped with a crown, horizontal ridged lines as background. Base - stamped with STOKES MAKER MELBOURNE and one star. South Australian Railways button</t>
  </si>
  <si>
    <t>One-piece uniform button, alpha shank. Face - letters SAR encircled by ornate bugle, other detail impossible to make out because of corrosion and dirt. Base - stamped with letters but impossible to make out because of heavy corrosion and dirt, probably STOKES MAKER MELBOURNE. South Australian Railways button</t>
  </si>
  <si>
    <t>One-piece uniform button, alpha shank. Face - letters SAR encircled by ornate bugle topped with a crown, horizontal ridged lines as background, circular line around edge, remnants of gilding. Base - alpha shank in recessed base, stamped with STOKES MAKER MELBOURNE and one star. South Australian Railways button</t>
  </si>
  <si>
    <t>Two-piece crimped uniform button, Sanders shank. Face - letters SAR topped with a crown, surrounded by laurel wreath. Base - Sanders shank, stamped with FIRMIN &amp; SONS LONDON DUBLIN encircled with beaded pattern line. South Australian Railways button</t>
  </si>
  <si>
    <t>Two-piece crimped uniform button, Sanders shank. Face - letters SAR in gothic lettering topped with a crown, surrounded by laurel wreath. Base - Sanders shank, stamped with MADE IN ENGLAND CROSSED SWORD MAKE, and image of crossed swords. South Australian Railways button</t>
  </si>
  <si>
    <t>Buttons made from 1850s to 1875 bear the back mark of Firmin &amp; Sons (http://www.oldcopper.org/button_makers.htm). South Australian Railways formed in 1856 when the first state owned railway opened (http://www.natrailmuseum.org.au/history.php)</t>
  </si>
  <si>
    <t>Buttons made after 1875 bear the back mark of Firmin &amp; Sons Ltd (http://www.oldcopper.org/button_makers.htm). South Australian Railways formed in 1856 when the first state owned railway opened (http://www.natrailmuseum.org.au/history.php)</t>
  </si>
  <si>
    <t>Two-piece crimped uniform button, Sanders shank. Face - letters SAR topped with a crown, surrounded by laurel wreath. Base - Sanders shank, stamped with BUTTONS Ltd B'HAM, and the words TRADE and MARK between two crossed swords. South Australian Railways button</t>
  </si>
  <si>
    <t>Two-piece crimped uniform button, Sanders shank. Face - letters SAR topped with a crown, surrounded by laurel wreath. Base - Sanders shank, stamped with BUTTONS LIMITED BIRMINGHAM, shank hole is loose. South Australian Railways button</t>
  </si>
  <si>
    <t>Buttons Ltd Birmingham was formed in 1907, but did not begin advertising buttons under this amalgamation until 1909; used the crossed swords as a trademark (www.oldcopper.org/button_makers.htm, http://www.angelfire.com/wa/dianaspage/BritishButtonBackmarks.html, http://www.buttoncrs.com/buttonsltd.html) South Australian Railways formed in 1856 when the first state owned railway opened (http://www.natrailmuseum.org.au/history.php)</t>
  </si>
  <si>
    <t>Buttons made from 1850s to 1875 bear the back mark of Firmin &amp; Sons (http://www.oldcopper.org/button_makers.htm). South Australian Volunteers militia force dates from 1840 but was short lived - only five months; next incarnation dates from 1854 to 1856 when the South Australian Volunteer Militia Force was operating, then from 1859 when a number of volunteer rifle units were formed (http://www.slsa.sa.gov.au/manning/sa/defence/defence.htm, http://guides.slsa.sa.gov.au/content.php?pid=76180&amp;sid=1178352, http://www.diggerhistory.info/pages-army-today/state-regts/rsar.htm)</t>
  </si>
  <si>
    <t>South Australian Volunteers militia force dates from 1840 but was short lived - only five months; next incarnation dates from 1854 to 1856 when the South Australian Volunteer Militia Force was operating, then from 1859 when a number of volunteer rifle units were formed (http://www.slsa.sa.gov.au/manning/sa/defence/defence.htm, http://guides.slsa.sa.gov.au/content.php?pid=76180&amp;sid=1178352, http://www.diggerhistory.info/pages-army-today/state-regts/rsar.htm)</t>
  </si>
  <si>
    <t>Post-Federation and during reign of Edward VII</t>
  </si>
  <si>
    <t>Two-piece crimped uniform button, Sanders shank. Face - letters SAV in gothic lettering topped with a crown, surrounded by laurel wreath. Base - Sanders shank, stamped with FIRMIN &amp; SONS LONDON. South Australian Volunteers button</t>
  </si>
  <si>
    <t>Two-piece crimped uniform button x 2, Sanders shank. Face - letters SAV in gothic lettering topped with a crown, surrounded by laurel wreath. Base - Sanders shank, stamped with FIRMIN &amp; SONS LONDON. South Australian Volunteers button</t>
  </si>
  <si>
    <t>Two-piece crimped uniform button, missing the Sanders shank. Face - letters SAV in gothic lettering topped with a crown, surrounded by laurel wreath. Base - crack and jagged hole where Sanders shank should be, stamped with FIRMIN &amp; SONS LONDON. South Australian Volunteers button</t>
  </si>
  <si>
    <t>Two-piece crimped uniform button, missing the Sanders shank. Face - jagged hole, letters SAV in gothic lettering topped with a crown, surrounded by laurel wreath. Base - crack and jagged hole where Sanders shank should be, stamped with FIRMIN &amp; SONS LONDON. South Australian Volunteers button</t>
  </si>
  <si>
    <t>Two-piece crimped uniform button x 3,  Sanders shank. Face - letters SAV in gothic lettering topped with a crown, surrounded by laurel wreath. Base - Sanders shank, stamped with FIRMIN &amp; SONS LONDON. All three buttons squashed, cracked and in poor condition. South Australian Volunteers button</t>
  </si>
  <si>
    <t>Two-piece crimped uniform button, Sanders shank. Face - letters SAV in gothic lettering topped with a crown, surrounded by laurel wreath. Base - Sanders shank, stamped with .. W SHIERLAW …, other lettering too worn to make out. South Australian Volunteers button</t>
  </si>
  <si>
    <t>Two-piece crimped uniform button, Sanders shank. Face - letters SAR topped with a crown, surrounded by laurel wreath. Base - Sanders shank, stamped with FIRMIN &amp; SONS LONDON. Lettering on base of one button weathered and difficult to read. South Australian Railways button</t>
  </si>
  <si>
    <t>Two-piece crimped uniform button, Sanders shank. Face - letters SAR topped with a crown, surrounded by laurel wreath. Base - Sanders shank, stamped with FIRMIN &amp; SONS Ld LONDON. South Australian Railways button</t>
  </si>
  <si>
    <t>Two-piece crimped uniform button, Sanders shank. Face - letters SAV in gothic lettering topped with a crown, surrounded by laurel wreath. Base - Sanders shank, stamped with FIRMIN LONDON. South Australian Volunteers button</t>
  </si>
  <si>
    <t>VR = Victoria's reign. Royal Sappers and Miners assested in survey duties in Britain and the Empire between 1820s and 1856 (http://www.army.mod.uk/royalengineers/26315.aspx). Reference in History of Kapunda to spasmodic survey work having been done in locality of mine before 1846, mainly by the Royal Sappers and Miners (Charlton 1971:14)</t>
  </si>
  <si>
    <t>Post-Federation</t>
  </si>
  <si>
    <t>British military button</t>
  </si>
  <si>
    <t>Two-piece crimped uniform button, Sanders shank. Face - British coat of arms (lion and unicorn on each side of shield, topped with crown and lion passant, surrounded by royal garter with letters HONI SOIT QUI MAL Y PENSE (shamed be he who thinks evil of it) and scroll at base with letters DIEU ET MON DROIT (God and my right); dent at top right. Back - Sanders shank with long straight loop rather than circular loop</t>
  </si>
  <si>
    <t>Two-piece crimped uniform button, Sanders shank. Face - British coat of arms (lion and unicorn on each side of shield, topped with crown and lion passant, surrounded by royal garter with letters HONI SOIT QUI MAL Y PENSE (shamed be he who thinks evil of it) and scroll at base with letters DIEU ET MON DROIT (God and my right); diagonal dent through centre. Back - Sanders shank with long straight loop rather than circular loop, letters FIRMIN &amp; SONS Ltd LONDON and two four-dotted dots</t>
  </si>
  <si>
    <t>South Australian police force was set up on 28 April 1838 (http://www.sapolicehistory.org/history.html)</t>
  </si>
  <si>
    <t>Model of golf club head and part shaft, many dents. Hollow, cast in two pieces, mould seam through centre of head and shaft. Lozenge shape on back of head, two diagonal lines on face. Series of parallel ridges at top of shaft, 12mm length. Attachment piece at top of shaft. Hallmarked with TK&amp;F, anchor (Birmingham), lion passant (indicating .925 silver) and one other indistinct mark. Fits with being a large hat pin</t>
  </si>
  <si>
    <t>Cuff link, double panel type, consisting of one panel in a shield shape and the other in a pointed oval shape. Shield panel face - shield is stamped with two five-petalled flowers at the top right, enclosed by curved fern fronds. Shield panel back - plain, stamped with the words ROLLED GOLD; attachment method is a bar which is pressed over the loop of a chain, holding it firmly in place. Chain consists of four loops. Pointed oval - this panel is the same design on both sides, a pointed oval shape with  a vertical depression through the middle on each side; there are two holes on one edge, indicating that this piece is hollow; attachment method is a bar at one edge, which is pressed over the loop of a chain, holding it firmly in place. Both panels are rolled gold, the chain also has some remnant gold plating</t>
  </si>
  <si>
    <t>Triangular hinge and bar</t>
  </si>
  <si>
    <t>Shank and bar</t>
  </si>
  <si>
    <t>Cuff link, double panel style. Each pointed oval shaped panel is stamped with the same design. Face - in the centre is a five-petalled flower surrounded by ornate fern fronds and leaves. Back - plain and undecorated, no maker's marks; in the centre of each panel is an alpha shank; both shanks are connected by a bar 11mm length, 5mm width. Very good condition</t>
  </si>
  <si>
    <t xml:space="preserve">Cuff link, double panel style. Each oval shaped panel is stamped with the same design. Face - in the centre is a flat oval panel painted a dark burgundy, surrounded by a series of three gilded stamped lines, two plain and the middle one a diamond pattern; the edge is undecorated. It appears that the gilding was applied to the entire surface prior to the paint, as it extends under the paint, and on one panel the paint is smudged over the gilding. Back - plain with remnant gilding, no maker's marks; in the centre of each panel is a loop shank; both shanks are connected by a bar, crimped in the centre, 17.5mm length, 5mm width at widest point. </t>
  </si>
  <si>
    <t>Partial cuff link. Round copper alloy base with iron alloy insert, no pattern or markings visible, but face is heavily corroded. Base has triangular loop which is attached to bar, crimped in the centre. Other end of cufflink is missing</t>
  </si>
  <si>
    <t>1830s +</t>
  </si>
  <si>
    <t xml:space="preserve">Naturalistic jewellery, decorated with clearly recognisable flowers, leaves and fruits, emerged with the Romantic movement of the 1830s to 1850s (O’Day 1982:10; Phillips 2008:78). O'Day, D. 1982 Victorian Jewellery. London: Charles Letts Books. Phillips, C. 2008 Jewels &amp; Jewellery. South Kensington: V&amp;A Publishing. 
</t>
  </si>
  <si>
    <t xml:space="preserve">Naturalistic jewellery, decorated with clearly recognisable flowers, leaves and fruits, emerged with the Romantic movement of the 1830s to 1850s (O’Day 1982:10; Phillips 2008:78). O'Day, D. 1982 Victorian Jewellery. London: Charles Letts Books. Phillips, C. 2008 Jewels &amp; Jewellery. South Kensington: V&amp;A Publishing. </t>
  </si>
  <si>
    <t>Hinks, P. 1975 Nineteenth Century Jewellery. London: Faber and Faber.</t>
  </si>
  <si>
    <r>
      <t xml:space="preserve">Orthodox oval form (Hinks 1975:73). Hinks, P. 1975 </t>
    </r>
    <r>
      <rPr>
        <i/>
        <sz val="12"/>
        <color theme="1"/>
        <rFont val="Times New Roman"/>
        <family val="1"/>
      </rPr>
      <t>Nineteenth Century Jewellery</t>
    </r>
    <r>
      <rPr>
        <sz val="12"/>
        <color theme="1"/>
        <rFont val="Times New Roman"/>
        <family val="1"/>
      </rPr>
      <t>. London: Faber and Faber.</t>
    </r>
  </si>
  <si>
    <t>Chain, padlock piece</t>
  </si>
  <si>
    <t>Golf</t>
  </si>
  <si>
    <t>Golf club</t>
  </si>
  <si>
    <t>Brooch back. Bar shape, with rounded ends. Front - beaded edge along top and bottom, three solder marks where decoration would have been attached. Back - hinge for pin at one end, small cylindrical protrusion at other end</t>
  </si>
  <si>
    <t>Beaded edges</t>
  </si>
  <si>
    <t>Cut metal decorative border</t>
  </si>
  <si>
    <t>1860s-1870s</t>
  </si>
  <si>
    <t>1902-1914</t>
  </si>
  <si>
    <t>1890s+</t>
  </si>
  <si>
    <t>Medallion, two punched holes through sides. Front - embossed with image of Greek female head, ornate flowing hair style, image surrounded by flowers and leaves including shamrock, flower and three-lobed stem. Back - reverse of embossing</t>
  </si>
  <si>
    <t>1860s+</t>
  </si>
  <si>
    <t>Padlock</t>
  </si>
  <si>
    <t>Machine made jewellery widely available from 1860s (O'Day 1982:10-12). O'Day, D. 1982 Victorian Jewellery. London: Charles Letts Books</t>
  </si>
  <si>
    <t>Brooch base, diamond shaped. Shape and size very similar to #569. Two holes in middle indicate that a decorative element is missing - semi precious stone or similar. Back has broken hinge and remains of C clasp. Edges are cut metal, and similar to a half-trefoil or the tip of a fleur de lys pattern; repeating patterns to form a border</t>
  </si>
  <si>
    <t>Brooch or sash pin, oval shaped. At the centre is purple cut glass in a decahedron and flat surface to look like amythest. There is a looping design of brassy metal twisting into two ovals in an organic/ trellis style. There are two branches radiating from the centre glass and at each end are acorns. The back has a broken hinge and C clasp</t>
  </si>
  <si>
    <t>Acorns, amethyst</t>
  </si>
  <si>
    <t>Turquoise became fashionable in mid-Victorian times and can be found in Australia. It was considered a source of good fortune and beauty. Unable to tell if the turquoise on this piece is natural or manufactured. Colour has probably varied over time</t>
  </si>
  <si>
    <t>Glass stone gives the appearance of an amythest. Amethyst symbolised devotion in Victorian times. This, and the curving, sinewey lines of the plant like design are typical of the Art Nouveau period (1890-1910) and this looks like a cheaper imitation of a more expensive gem and gold piece. These were sometime known as sash pins but otherwise would be worn as a brooch. The acorns can represent patience, also may mean that great things have humble beginnings, a symbol of strong faith and strength.Organic or nature type themes were also popular on jewellery at the turn of the century</t>
  </si>
  <si>
    <t>Border may be a stylised end of a fleur de lys type pattern or a trefoil. It is a repeating pattern of three so this may have meaning or be purely decorative</t>
  </si>
  <si>
    <t>Brooch, butterfly, 4 wings and antennae. Pin stem and barrel on back. Probably enamelled on bronze, though some green on the wing tips may be from the degradation of the alloy as the detail of the veins on the wings is still visible, as is the detail on body. Appears to have been squashed; wings are bent inwards and the top right wing has damage - scratches and a slight gouge. Each of the upper wings has two raised circular features, the bottom wings have one in each. These are all one piece. Stone or glass bead may have originally been attached to these areas</t>
  </si>
  <si>
    <t>Brooch, diamond shaped with two red cut glass beads and two turquoise beads in centre. One bead missing - likely to be blue to match the turquoise one intact in opposite position. Red beads are faceted and turquoise are are smooth domes with flat backs, all have a prong setting.  Shape and size very similar to #567. Hinge and pin broken on back to be worn width ways. Each has 6 wires, (prongs), which are of a slightly irregular size and shape, and fixed at the base. The stones are inserted so that it goes into all of the bearings, pliers or a pusher have been used to bend the prongs gently over the crown of the stone, and the tops of the prongs are clipped off with snips, filed to an even height above the stone, and finished. These have then been perhaps soldered to a base which is a fine chain made into a circle to enclode the setting and rasie the beads slightly. In the centre of the four beads and their setting there are 3 metal 'beads' soldered together, with 2 connected and one atop these. The metal base has been scored with two 'bands' crossing in opposite direction to the overall shape of the diamond, with three lines in each band. The edges of the diamond have been cut in a repeating pattern in a crescent shape to give a starburst effect</t>
  </si>
  <si>
    <t>1860s-1900s</t>
  </si>
  <si>
    <t>1890s-1920s</t>
  </si>
  <si>
    <t>1860s-1910s</t>
  </si>
  <si>
    <t>Cut metal decorative border, turquoise, ruby</t>
  </si>
  <si>
    <t>Sporting jewellery first appeared in 1860s (Hinks, P. 1975 Nineteenth Century Jewellery. London: Faber and Faber)</t>
  </si>
  <si>
    <t>Brooch, metal knotted to form a bow shape. Purple glass in centre fashioned to replicate an amethyst cabochon. Claw setting with six prongs. Metal has a pattern in centre, rope design to give the effect of a ribbon</t>
  </si>
  <si>
    <t>Bow, amethyst</t>
  </si>
  <si>
    <t>Brooch. Stamp attached at back GILT. Bar style brooch with a double looped knot and a sceptre. The staff is engraved with a repeating pattern of waves/connecting  concentric circles. The staff or rod has ball at either end each with a smaller bead (of the same material) on top. The centre of the knot has three beads on either side, with four additonal beads on either side of the bar. The stem of the pin has broken but there is a remaining fragment in the hinge.  The pin stem would have slid into a simple C clasp at the opposing end, which is still intact</t>
  </si>
  <si>
    <t>Flower, diamond</t>
  </si>
  <si>
    <t>Brooch. Five cut glass stones, faceted to mimic the appearance of diamonds in the rough shape of a flower.The glass has been attached to a wire with claw settings, these seem to be soldered to the wire which has been twisted to form a circular-shape curve. The stem to which the claws has been attached has been made in two parts, the first to form a circle, the next part soldered to the top going up from this. The end has been snapped off, so complete design shape cannot be determined. There are four smaller glass beads each of the same size towards the base of the brooch forming a circular pattern, there is a space where one extra piece was originally and a broken claw - this would have formed a circle of six. Above this is a larger piece of glass with more facets and prongs to hold it in place. Hinge and pin stem also broken. Similar in design to #599</t>
  </si>
  <si>
    <t>Brooch. Cross, on its side, and at an angle - perhaps a fallen cross. At the base along the bottom of the brooch is a garland with three flowers. There are remnants of gold paint or plating on the garland and on a section of the cross. The cross has MIZPAH etched into the shorter beam and the larger has a repeated scroll /wave pattern. The top and sides are decorated with a border of balls or beads of the metal, spaced evenly about 1-2mm apart.</t>
  </si>
  <si>
    <t>Victorian era jewellery known as 'sentimental sweetheart jewellery'  inscribed with the term MIZPAH and sometimes with its meaning which is 'The Lord watch between me and thee when we are absent from one another', used as an amulet of protection, to ensure the safe return of a loved one, or as amulet of good fortune for love affairs, date from 1850s through to WWII (http://www.kittysantiquejewelry.com/Mizpah-Jewelry-History-p/miz.htm). A pillar of stones, a mizpah, erected between Jacob and Laban as a covenant between them, and a pledge 'May the Lord watch between me and thee when we are absent from one another'; at the height of the romantic period in the late C19 and early C20 MIZPAH was incorporated into various items of jewellery with the word usually engraved or embossed onto the item; used frequently by lovers departing for distant shores and especially by people migrating to various parts of the British Empire to places such as Australia, Canada and South Africa; fell out of favour after WWI  (http://www.klepners.com.au/masterclass/2012/10/22/mizpah-jewellery.html)</t>
  </si>
  <si>
    <t>1850s-1910s</t>
  </si>
  <si>
    <t>1880s-1920s</t>
  </si>
  <si>
    <t>1860s-1920s</t>
  </si>
  <si>
    <t xml:space="preserve">Brooch or ?locket cover, round. Moulded scene of a wreath with roses at the top. On the left side of the wreath there seems to be fabric or curtain flowing down to create a frame around a building in centre. This has steps leading up to it on the left hand side, and the building has columns. Could be a temple or church though there may be a dome at top. Pine trees? to left of the building. Could be a depiction of a Classical, Operatic or Romanesque scene. Hollow backing, may be attached to a base or lid or button. No fastening left. </t>
  </si>
  <si>
    <t>Archaeology</t>
  </si>
  <si>
    <t>Archaeology, Roman head</t>
  </si>
  <si>
    <t>Archaeology, Greek head</t>
  </si>
  <si>
    <t>Discoveries of archaeological sites in Italy and Egypt renewed an interest in the classics that influenced cameos of the Victorian Era. Motifs included gods and goddesses from mythology, and the Grand Tour was popular at the time. Operatic and asiatic scences were also popular and it is possible that such a design could even have been borrowed from a scene on a ceramic piece such as the Rhine pattern. Archaeological style was popular in the 1860s (Phillips 2008:82).  Phillips, C. 2008 Jewels &amp; Jewellery. South Kensington: V&amp;A Publishing. Archaeological jewellery was popular in the 1860s and 1870s (Benjamin 2003:107). Benjamin, J. 2003 Starting to Collect Antique Jewellery. Woodbridge, Suffolk: Antique Collectors' Club</t>
  </si>
  <si>
    <t>Locket casing?</t>
  </si>
  <si>
    <t>Triangle</t>
  </si>
  <si>
    <t>Curved lines</t>
  </si>
  <si>
    <t>Pendant. Pear shaped. Eight paste (glass) stones remaining of a total of 9, colourless, mimicking diamonds. Claw setting with four prongs on ech. At the point of the pear the stone is larger, more prongs and facets. Similar style and manufacture to #575. Chape broken off</t>
  </si>
  <si>
    <t>Teardrop, diamond</t>
  </si>
  <si>
    <t xml:space="preserve">The pear shape diamond is also known as the ‘teardrop’ because of its one rounded end and other pointed end. </t>
  </si>
  <si>
    <t>Bracelet, partial</t>
  </si>
  <si>
    <t>Bracelet link with connecting loop. Loop is 9mm length, link is 36mm length. Link is shaped like a long, narrow rectangle with rounded corners. Edge has a rope pattern all the way around, surrounding a flat band; a flat centre bar has two ridged lines (all part of the one piece, not applied separately), extending around both sides, in an unbroken form. There is a gap at one end where the loop is attached, and an identical gap at the other end, possibly for another loop. Unclear whether this is a pendant, or part of a decorative chain, or even something else entirely</t>
  </si>
  <si>
    <t>Queen Victoria led the bracelet trend in 1842 by wearing a non-matched bracelet on each wrist during a royal visit to Scotland (Hinks 1975:38-39). Hinks, P. 1975 Nineteenth Century Jewellery. London: Faber and Faber</t>
  </si>
  <si>
    <t>Amethyst, diamond</t>
  </si>
  <si>
    <t>Snakes in jewellery date from the 1840s (Benjamin 2003:52; Hinks 1975:43). Snakes represented love eternal in Victorian England (Benjamin 2003:98). Benjamin, J. 2003 Starting to Collect Antique Jewellery. Woodbridge, Suffolk: Antique Collectors' Club. Hinks, P. 1975 Nineteenth Century Jewellery. London: Faber and Faber</t>
  </si>
  <si>
    <t>Coin, unidentifiable</t>
  </si>
  <si>
    <t>One penny. Face - Britannia with trident, lighthouse on left, ship on right, words ONE PENNY, date 1877. Back - Victoria bun head, words VICTORIA D G BRITT REG F D</t>
  </si>
  <si>
    <t>One half penny, very worn. Face - Britannia with trident, lighthouse on left, ship on right, words HALF PENNY, date 1879. Back - Victoria young head, words VICTORIA D G BRITT REG F D. Small hole (only partly through) drilled at top of coin i.e. part pierced</t>
  </si>
  <si>
    <t>One half penny, very worn. Face - faded image of Britannia, words worn away, date 1862. Back - Victoria young head (very worn), words ... BRITT. Image of Victoria has diagonal lines scored across face and hair</t>
  </si>
  <si>
    <t>0913, 0914, 0915, 0916</t>
  </si>
  <si>
    <t xml:space="preserve">One half penny. Face - Britannia with trident, lighthouse on left, ship on right, words HALF PENNY, date 1884. Back - Victoria young head, words VICTORIA D G BRITT REG F D. </t>
  </si>
  <si>
    <t>Three sided, triangle shape with rounded corners, rivet at top, intact hole punched at bottom and containing rivet. Face - REG DOG 1 JULY 87 30 JUNE 88, Advance Australia coat of arms. Back - Reg No 21 Dis.. 35. Tag bent at bottom rivet, which is broken. Back patinated with green copper colour</t>
  </si>
  <si>
    <t>Miraculous medal, complete with ring hole for attaching to string or chain. Front - image of Mary with outstretched hands and halo; text - MARIA OHNE SUND EMPFANGEN BITT FUR UNS DIE WIR ZU DIER UNSEREN ZUFLUCET NEMHNEN. Back - image of M entwined with cross, two hearts, 12 stars</t>
  </si>
  <si>
    <t>Miraculous medal, complete, with ring hole for attaching to string or chain. Front - image of Mary with outstretched hands and halo; text - O MARIE CONCUE SANS PECHE PRIEZ POUR NOUS QUI AVONS RECOURS A VOUS, and date 1830. Back - image of M entwined with cross, two hearts, 12 stars. Same as #237, #239</t>
  </si>
  <si>
    <t>Miraculous medal, complete, with ring hole for attaching to string or chain. Front - image of Mary with outstretched hands and halo; text - O MARIE CONCUE SANS PECHE PRIEZ POUR NOUS QUI AVONS RECOURS A VOUS, and date 1830. Back - image of M entwined with cross, two hearts, 12 stars. Same as #236, #239</t>
  </si>
  <si>
    <t>Miraculous medal, complete, with ring hole for attaching to string or chain. Front - image of Mary with outstretched hands and halo; text - O MARIE CONCUE SANS PECHE PRIEZ POUR NOUS QUI AVONS RECOURS A VOUS, and date 1830. Back - image of M entwined with cross, two hearts, 12 stars. Same as #236, #237</t>
  </si>
  <si>
    <t>Miraculous medal, complete with ring hole for attaching to string or chain. Front - image of Mary with outstretched hands and halo; text - O  MARY CONCEIVED WITHOUT SIN PRAY FOR US WHO HAVE RECOURSE TO YOU, and date 1830. Back - image of M entwined with cross, two hearts, 12 stars</t>
  </si>
  <si>
    <t>Miraculous medal, complete with ring hole for attaching to string or chain. Front - image of Mary with arms outstretched, very worn condition and only text that can be made out is SANS. Back - any markings too worn to make out</t>
  </si>
  <si>
    <t>Miraculous medal, ring hole has broken off. Front - condition very poor; image of Mary with outstretched arms and halo, and text MARY CON … SIN PRAY FOR US … YOU. Back - condition good, image of M entwined with cross, two hearts, 12 stars</t>
  </si>
  <si>
    <t>Crucifix, ornate, Jesus is missing but there are weld marks on two arms and leg showing where he was removed. End of one arm has detached. The ends of each arm and the bottom leg are finished with embossed angel faces. Top has sign with INRI. Back is plain with word SOUVENIR. Very similar but bigger version of #222</t>
  </si>
  <si>
    <t>Crucifix, plain, Jesus missing. Diamond shaped piece of metal tacked to crossover section, embosssed with crown of thorns and radiating lines. Back plain, with five tacks visible. Ring at top for attaching to rosary beads, broken loop present</t>
  </si>
  <si>
    <t>Crucifix, ornate. No Jesus, ?missing from centre point. Made in two pieces, welds now breaking off. Ring at top for attaching to rosary beads, attachment loop present. Front and back the same ornate design with stemmed trefoil, hole in centre of front</t>
  </si>
  <si>
    <t>Crucifix, plain design in style of wooden cross. Jesus securely welded to cross, INRI at top. Back plain. Ring at top for attaching to rosary beads</t>
  </si>
  <si>
    <t>Crucifix, plain design, with Jesus in recessed cross. Five tacks holding Jesus in place. Jesus has holes in feet and hands for attachment, is detachable as a result of wear and tear on the tacks. Front leg, back top leg and one of the back arms have what looks like strips of wood, symbolising the cross. Back has sacred heart and crown of thorns in centre. Front has notice for INRI, but writing has faded. Ring at top for attaching to rosary beads</t>
  </si>
  <si>
    <t>Crucifix, plain, with image of Jesus embossed on front, topped by notice, and at bottom the symbol of the three nails. Front rim has raised edge. Back has various symbols, raised edge - crossed spears, crossed with stick with vinegar cloth, hammer, pliers, crown of thorns and letters SS. Ring at top for attaching to rosary beads</t>
  </si>
  <si>
    <t>Join piece from rosary beads, ring for joining at top and bottom. Front - image of Our Lady of Sorrows and text MATER DOLOROSA ORA PRO NOBIS (Sorrowful Mother Pray For Us). Back - image of the two Marys taking Jesus down from the cross</t>
  </si>
  <si>
    <t>Rosary beads connection piece, with ring at top and bottom. Front - image of Our Lady of Sorrows and text VIRGO SEPTEM DOLORUM. Back - biblical image, appears to be men on left and women on right</t>
  </si>
  <si>
    <t>Rosary, crucifix</t>
  </si>
  <si>
    <t>Rosary, medal</t>
  </si>
  <si>
    <t>Rosary, miniature case</t>
  </si>
  <si>
    <t>Book shaped container, possibly for storing miniature set of rosary beads, broken hinge, now in two pieces. Front has punched star with eight rays, and a line at each corner forming a triangle. Back has a line at each corner forming a triangle, and a GILT mark. Inside is blank on both sides, with punched part of star showing through</t>
  </si>
  <si>
    <t>Fits Victorian era in terms of dates (http://www.thesacredbead.com/). Most likely to date from the 1850s as a result of the post-Famine 'devotional revolution' (Evans 1977:16-17) Evans, E.E. 1977 The Irish – fact and fiction. In B. de Breffny (ed.) The Irish World: The History and Cultural Achievements of the Irish People, pp.7-18. London: Thames and Hudson.</t>
  </si>
  <si>
    <t>Most likely to date from the 1850s as a result of the post-Famine 'devotional revolution' (Evans 1977:16-17) Evans, E.E. 1977 The Irish – fact and fiction. In B. de Breffny (ed.) The Irish World: The History and Cultural Achievements of the Irish People, pp.7-18. London: Thames and Hudson.</t>
  </si>
  <si>
    <t>This is a Servite, Mater Dolorosa, Seven Sorrows rosary, where each medal depicts one of the Seven Sorrows, in this instance receiving Jesus' body from the cross. There would have been seven groups of seven beads between the medal (http://www.thesacredbead.com/catalog41.html). The tradition of this rosary dates from the 13th century when the Friar Servants of Mary (the Servites) began praying the Rosary of the Seven Sorrows of Mary (http://www.sorrowfulmother.net/seven-sorrows-rosary.html, http://www.fatima.org/essentials/requests/devotion_of_seven_sorrows.pdf). Most likely to date from the 1850s as a result of the post-Famine 'devotional revolution' (Evans 1977:16-17) Evans, E.E. 1977 The Irish – fact and fiction. In B. de Breffny (ed.) The Irish World: The History and Cultural Achievements of the Irish People, pp.7-18. London: Thames and Hudson.</t>
  </si>
  <si>
    <t>This is a Servite, Mater Dolorosa, Seven Sorrows rosary, where each medal depicts one of the Seven Sorrows, probably in this case the prophecy of Simeon or the loss of Jesus in the temple. There would have been seven groups of seven beads between the medal (http://www.thesacredbead.com/catalog41.html). The tradition of this rosary dates from the 13th century when the Friar Servants of Mary (the Servites) began praying the Rosary of the Seven Sorrows of Mary (http://www.sorrowfulmother.net/seven-sorrows-rosary.html, http://www.fatima.org/essentials/requests/devotion_of_seven_sorrows.pdf). Most likely to date from the 1850s as a result of the post-Famine 'devotional revolution' (Evans 1977:16-17) Evans, E.E. 1977 The Irish – fact and fiction. In B. de Breffny (ed.) The Irish World: The History and Cultural Achievements of the Irish People, pp.7-18. London: Thames and Hudson.</t>
  </si>
  <si>
    <t>Medal, complete with ring hole for attaching to string or chain, and ring still present. Front - image of St Joseph and the Little Child and the text ST JOSEPH PRIEZ POUR NOUS. Back - image of guardian angel with arm around shoulder of child, and text O S ANGE GARDIEN SOYEZ MON GUIDE. Same as #238, #240</t>
  </si>
  <si>
    <t>Most likely to date from the 1850s as a result of the post-Famine 'devotional revolution' (Evans 1977:16-17) Evans, E.E. 1977 The Irish – fact and fiction. In B. de Breffny (ed.) The Irish World: The History and Cultural Achievements of the Irish People, pp.7-18. London: Thames and Hudson. Similar copper alloy ones dated on ebay to 1830s-1850s. First Catholic church in Kapunda was St Johns in 1849</t>
  </si>
  <si>
    <t>Confirmation medal, with suspension ring, raised edge both sides. Front - text REMEMBRANCE OF CONFIRMATION and image of bishop confirming kneeling person surrounded by other kneeling people, Roman columns and crosses, also Holy Spirit descending. No milled edge. Back - text PRECIOUS REMEMBRANCE IF YOU ARE FAITHFUL around rim, raised edge, and beading on underside of text. Image in middle of two angels on plinth holding blank oval shield, possibly for engraving date or name</t>
  </si>
  <si>
    <t>Confirmation medal, with suspension ring, raised edge both sides, ring still present. Front - text SOUVENIR DE CONFIRMATION [faint in places] in a circular tied belt and embossed image of bishop blessing person surrounded by other people (many kneeling), columns and crosses. No milled edge. Back - text FAIT SA 1re COMMUNION A ETE CONFIRME; image of holy spirit descending to two angels, with rays emanating from them, holding blank oval shield, topped by blank banner, and on bottom another blank banner - for name and dates.  Identical to #229</t>
  </si>
  <si>
    <t>Confirmation medal, with suspension ring. Front - text SOUVENIR DE CONFIRMATION [faint in places] in a circular tied belt and faded, embossed image of bishop blessing person surrounded by other people (many kneeling), columns and crosses. No milled edge. Back - text …SA 1re COMMUNION ...A ET.. CONFIRME; image of holy spirit descending to two angels, who are holding a large (blank) shield, and have rays emanating from them; also has blank banner above and below, probably to engrave dates. Edges are bent and medal is cracked, possibly attempt to bend? Identical to #231</t>
  </si>
  <si>
    <t>Most likely to date from the 1850s as a result of the post-Famine 'devotional revolution' (Evans 1977:16-17) Evans, E.E. 1977 The Irish – fact and fiction. In B. de Breffny (ed.) The Irish World: The History and Cultural Achievements of the Irish People, pp.7-18. London: Thames and Hudson. Miraculous medals were first struck in 1832. First Catholic church in Kapunda was St John's in 1849</t>
  </si>
  <si>
    <t>Most likely to date from the 1850s as a result of the post-Famine 'devotional revolution' (Evans 1977:16-17) Evans, E.E. 1977 The Irish – fact and fiction. In B. de Breffny (ed.) The Irish World: The History and Cultural Achievements of the Irish People, pp.7-18. London: Thames and Hudson. First Catholic church in Kapunda was St John's in 1849</t>
  </si>
  <si>
    <t>Cross, pendant</t>
  </si>
  <si>
    <t>1870s</t>
  </si>
  <si>
    <t>Rectangle shaped, hollow shape, with top of rectangle acting as handle, and G. MAY MAKER KAPUNDA engraved carefully on base. Engraving approx 0.5 to 1mm deep. G May was a saddler and publican in Kapunda, this could be component of a harness or saddle?, or a decorative element from the hotel?</t>
  </si>
  <si>
    <t>Gladstone was British Prime Minister on four occasions between 1868 and 1894, and a key supporter of home rule for Ireland. Oral interview with Anne Liddy in 1985 - recalls her grandparent's home on Eyre Peninsula had a bust of Gladstone in the front room - her grandparents had lived on Baker's Flat</t>
  </si>
  <si>
    <r>
      <t xml:space="preserve">A bar brooch is any elongated horizontal brooch. Victorian bar brooches were designed as a simple bar with a central motif or plaque. Popular during the Edwardian period, these brooches were often a line of </t>
    </r>
    <r>
      <rPr>
        <i/>
        <sz val="10"/>
        <color theme="1"/>
        <rFont val="Arial"/>
        <family val="2"/>
      </rPr>
      <t>calibré</t>
    </r>
    <r>
      <rPr>
        <sz val="10"/>
        <color theme="1"/>
        <rFont val="Arial"/>
        <family val="2"/>
      </rPr>
      <t xml:space="preserve"> cut colored stones or diamonds and pearls in a millegrained setting. Art Deco bar brooches followed the Edwardian style with a more geometric design. Bar brooches were invented in the late C19 and worn well into the C20 (Hinks 1975:73). Hinks, P. 1975 Nineteenth Century Jewellery. London: Faber and Faber. Birmingham assay office used gothic S in 1892 (http://www.silvercollection.it/englishsilverhallmarksBIR.html) </t>
    </r>
  </si>
  <si>
    <t>Bar brooches were invented in the late C19 and worn well into the C20 (Hinks 1975:73). Hinks, P. 1975 Nineteenth Century Jewellery. London: Faber and Faber</t>
  </si>
  <si>
    <t>May represent regalia  or simply an ornamental bar brooch with a decorated rod. C clasps were used pre-1900; the rollover or safety clasp was in use by 1910 (http://www.okajewelry.com/news/35/Basic-Types-Of-Brooch-Clasp.html). Brooches with a C clasp and small hinge usually date around the late 1800s to 1900; safety clasp was invented around 1910 (http://luxxorvintage.com/tag/c-clasp). Bar brooches were invented in the late C19 and worn well into the C20 (Hinks 1975:73). Hinks, P. 1975 Nineteenth Century Jewellery. London: Faber and Faber.</t>
  </si>
  <si>
    <t>Glass when used to simulate a gemstone is termed paste; it was common practice as it is transparent, can be coloured in many ways and resembles all kinds of gemstones when polished, including the replication of cabochons and beads, which were highly popular in the late C19, and later as faceted stones as well. In 1674 an English glass maker, George Ravenscroft (1618-1681), patented a new glass that was made with a higher lead oxide content and had a higher refractive index (RI) than before. It was a brilliant glass with a high dispersion. All kinds of varieties of composite stones involving paste were then brought on the market. It was used quite a lot in Victorian and Edwardian jewellery to replicate the look of, for example, aquamarine, ruby, sapphire, diamond.</t>
  </si>
  <si>
    <t xml:space="preserve">Hallmark is from J. Blond &amp; Son or Ballantyne &amp; Son [G], and dates from second half C19 to beginning C20 (http://www.silvercollection.it/Englishsilvermarks3J.html).Naturalistic jewellery, decorated with clearly recognisable flowers, leaves and fruits, emerged with the Romantic movement of the 1830s to 1850s (O’Day 1982:10; Phillips 2008:78). O'Day, D. 1982 Victorian Jewellery. London: Charles Letts Books. Phillips, C. 2008 Jewels &amp; Jewellery. South Kensington: V&amp;A Publishing. </t>
  </si>
  <si>
    <t>Most likely to date from the 1850s as a result of the post-Famine 'devotional revolution' (Evans 1977:16-17) Evans, E.E. 1977 The Irish – fact and fiction. In B. de Breffny (ed.) The Irish World: The History and Cultural Achievements of the Irish People, pp.7-18. London: Thames and Hudson. Similar copper alloy ones dated on ebay to 1830s-1850s. French Confirmation medal dated to C19 on UK Detector Finds Database (http://www.ukdfd.co.uk/ukdfddata/showrecords.php?product=18135&amp;cat=90). First Catholic church in Kapunda was St Johns in 1849</t>
  </si>
  <si>
    <t xml:space="preserve">Possibly of a design style of the late C19 characterised as Art Nouveau which typically has dynamic, flowing curves suggesting foliate motifs. This became popular between 1890 and 1910 deisgners such as Morris&amp; Co were very popular with the Adelaide elite and thus influenced fashions. This is a fairly simple piece and could be a less sohisticated hand made design, or perhaps an early precusor. The heart shape is of a sentinmental nature which was the trend of the Victorians, particlarly for brooches and costume jewellery of a similar nature.In the late 1830's to early 40's, lady's clothing fashionably covered all of the body. High necklines and bonnets covered the ears, therefore, necklaces and earrings were not often worn. Extremely large brooches were in vogue, and worn at the neck during the day, or at the low décolletage, often combined with fresh flowers, for evening wear. Adornment of the hands and wrists became increasingly important, with Victorian rings and large bracelets designed to make the hand look dainty and feminine. </t>
  </si>
  <si>
    <t>1824+</t>
  </si>
  <si>
    <t>1898+</t>
  </si>
  <si>
    <t>1869+</t>
  </si>
  <si>
    <t>1859+</t>
  </si>
  <si>
    <t>1880+</t>
  </si>
  <si>
    <t>1890+</t>
  </si>
  <si>
    <t>1874+</t>
  </si>
  <si>
    <t>1864+</t>
  </si>
  <si>
    <t>1892+</t>
  </si>
  <si>
    <t>1838-1860</t>
  </si>
  <si>
    <t>1816-1820</t>
  </si>
  <si>
    <t>1838-1895</t>
  </si>
  <si>
    <t>c1855</t>
  </si>
  <si>
    <t>1852-1897</t>
  </si>
  <si>
    <t>1870s+</t>
  </si>
  <si>
    <t>1856-1873</t>
  </si>
  <si>
    <t>1856-1875</t>
  </si>
  <si>
    <t>1909+</t>
  </si>
  <si>
    <t>1854+</t>
  </si>
  <si>
    <t>1850s-1875</t>
  </si>
  <si>
    <t>1900+</t>
  </si>
  <si>
    <t>1860-1883</t>
  </si>
  <si>
    <t>1850s-1900</t>
  </si>
  <si>
    <t>1930s-1970s</t>
  </si>
  <si>
    <t>1875+</t>
  </si>
  <si>
    <t>1850s-1900s</t>
  </si>
  <si>
    <t>1901-1910</t>
  </si>
  <si>
    <t>1838+</t>
  </si>
  <si>
    <t>1837-1856</t>
  </si>
  <si>
    <t>1901+</t>
  </si>
  <si>
    <t>1850s+ ?</t>
  </si>
  <si>
    <t>1853-1855</t>
  </si>
  <si>
    <t>1870s-1900s</t>
  </si>
  <si>
    <t>1830s+</t>
  </si>
  <si>
    <t>1849+</t>
  </si>
  <si>
    <t>1860s-1890s?</t>
  </si>
  <si>
    <t>Sugar caster lid. Almost intact remains, although crushed flat, of a circular lid with rounded top. Base is a flat, undecorated band, topped with stylised leaves to form a rounded top with gaps, surmounted with round plate, 11mm diameter incised with regular piecrust markings. Round plate has a centre piece, 2mm high sticking up, with jagged edge indicating that a finial has possibly broken off. Hinge on one side of base; curled handle on other side, now bent over completely</t>
  </si>
  <si>
    <t>Lid, sugar caster</t>
  </si>
  <si>
    <t>Containers for storing or transporting food</t>
  </si>
  <si>
    <t>Picture hook?</t>
  </si>
  <si>
    <t>Door plate, cupboard</t>
  </si>
  <si>
    <t>Door knob, cupboard</t>
  </si>
  <si>
    <t>Finial, round</t>
  </si>
  <si>
    <t>Finial in shape of round knob with internal screw hole, no mould seams</t>
  </si>
  <si>
    <t>Bead, architectural</t>
  </si>
  <si>
    <t>Wire length</t>
  </si>
  <si>
    <t xml:space="preserve">G May - saddlery business in Kapunda, landlord of the Sir John Franklin Hotel. South Australian Register 17 June 1876, p.3 refers to G May Saddler of Kapunda: KAPUNDA, June 16.Two men, employees of Mr. G. May, saddler, of Kapunda, both recent arrivals in the colony, had a quarrel today in the workshop, when one, a foreigner, named Romanow, picked up a saddler's half-circular knife and thrust it into the back of his antagonist, named Henry Woods, who fell. Woods was at once taken to Dr. Renner, but the extent of injury inflicted is scarcely made known. The man Romanow was at once given in charge. Retrieved 29 May 2014 from http://trove.nla.gov.au/ndp/del/article/43008419. </t>
  </si>
  <si>
    <t>Spoon handle</t>
  </si>
  <si>
    <t>Die pressed</t>
  </si>
  <si>
    <t>Pattern</t>
  </si>
  <si>
    <t>Fiddle</t>
  </si>
  <si>
    <t>Kings</t>
  </si>
  <si>
    <t>Fiddle thread</t>
  </si>
  <si>
    <t>Almost intact, circular, sliding box, probably brass, that contained cachous. Small four-sided hole, 8mm x 4.5mm, near top of front cover, above a sliding mechanism (just visible) attached to back, which would have slid aside to allow a cachou to be expelled. Front - coat of arms at top consisting of two lions passant, not facing each other, a bastardised version of British coat of arms in the centre with words HONI SOIT QUI MAL Y PE encircling the English (2), Scottish and Irish emblems, crown on top. Below the coat of arms are the words HOOPER'S / CACHOU / AROMATISE / LONDON BRIDGE. All surrounded by a beaded circle. Back - large letter W, 3mm high, in centre, surrounded by geodesic diamond pattern; base of sliding mechanism visible near edge. Edge jammed shut, plain and unmarked</t>
  </si>
  <si>
    <t>1869-1880</t>
  </si>
  <si>
    <t>Bead</t>
  </si>
  <si>
    <t>Same pattern as fork found at Little Lon, dated to 1880 (http://museumvictoria.com.au/collections/items/1612286/fork-metal-circa-1880). Fiddle pattern example (http://www.justinteeantiques.com/catalogue/Flatware/English_Flatware/Fiddle/02906/8_Victorian_Silver_Dinner_Forks_Fiddle_Pattern). Fiddle pattern originated in France about 1675, found in English silver from about 1775, very popular in early C19, replacing Old English as most popular pattern (http://www.silvercollection.it/dictionaryfiddlespoon.html). Mass production of cutlery dates from 1840s (http://collections.vam.ac.uk/item/O25252/brisbane-silver-fork-james-deakin-sons/). William Page &amp; Co operated in Birmingham from 1880 (http://www.silvercollection.it/electroplatesilverNOPtre.html). William Page &amp; Co Birmingham 1892 (Woodhead 1991:183) Woodhead 1991 Trademarks on Base-Metal Tableware Ottawa: Parks Service, Environment Canada</t>
  </si>
  <si>
    <t>Daniel &amp; Arter were a Birmingham firm, active at Globe Nevada Silver Works as makers of brass, nickel silver and eletro-plated spoons, forks, ladles from 1892. Closed in 1930s. Used globe in their hallmarks, also the D&amp;A (http://www.silvercollection.it/ENGLADANIEL&amp;ARTER.html)</t>
  </si>
  <si>
    <t>Tines (54mm length) and partial handle of fork, broken off near base of handle, and bent double. Fiddle thread pattern visible on handle shard</t>
  </si>
  <si>
    <t>Bowl of large spoon, dented, three cracks, broken below connection point to handle. Edge is very worn away on bottom left side, indicating that it may have been used by right handed person to stir something over long period of time</t>
  </si>
  <si>
    <t>Partial handle of fork or spoon, top third only. Plain tapering design, with rounded corners at top of handle. Letters ATH.N at top of handle</t>
  </si>
  <si>
    <t>Lamp fitting?</t>
  </si>
  <si>
    <t>Lamp fitting. DIETZ &amp; CO LONDON and two stars</t>
  </si>
  <si>
    <t>1863-1920</t>
  </si>
  <si>
    <t>Gas light fitting, 1900 (http://www.nationaltrustcollections.org.uk/object/1255466.2, http://www.nationaltrustcollections.org.uk/object/1255464.2). Combined nozzle (http://exploration.urban.free.fr/acethylene/indexus.htm#MENU). Bray Elta - one of the leading gas burner manufacturers in the mid to late C19, dates from 1890s to 1920s (http://www.nationaltrust.org.uk/document-1355766941263/). 1899 to 1906, 21 litres signifies litres of gas an hour (http://www.treasurenet.com/forums/what/192230-found-underneath-set-stairs.html)</t>
  </si>
  <si>
    <t>1890-1920s</t>
  </si>
  <si>
    <t>A small flat plate, function unknown, but could be a cover for something. Round shape, cut off at one end, with a small rectangular shaped indent at the base centre. In the centre of the object is a small hole, surrounded by eight keyhole shapes with irregular bases. A curved piece of metal at the top, bent over itself, appears to be the attachment point. Almost identical to #908, except for the indent in the base; length measurements differ because the attachment point is more bent in #908</t>
  </si>
  <si>
    <t>A small flat plate, function unknown, but could be a cover for something. Round shape, cut off at one end. In the centre of the object is a small hole, surrounded by eight keyhole shapes with irregular bases. A curved piece of metal at the top, bent over itself, appears to be the attachment point Almost identical to #909, except for the indent in the base of #909; length measurements differ because the attachment point is more bent in #908</t>
  </si>
  <si>
    <t>Decorative object - partial bust</t>
  </si>
  <si>
    <t>Decorative object - crayfish</t>
  </si>
  <si>
    <t>Decorative object</t>
  </si>
  <si>
    <t>Oval shaped metal label, with cut off sides. Two round holes at either end, and one oval hole in the middle. Embossed words FI JONES LONDON PATENT 1859. Same as #0920</t>
  </si>
  <si>
    <t>Oval shaped metal label, with cut off sides. Two round holes at either end, one of which retains a metal crimped edging; one hole in the middle, half-oval shape, with what appears to be a pin or small nail pressed through the hole and crimped close to each surface. Face - embossed words FI JONES LONDON PATENT 1859. Back - reverse of embossed words is visible, otherwise plain and undecorated. Same as #0124</t>
  </si>
  <si>
    <t>A bird, three dimensional, heavy for its size, decorated in great detail. Face - bird head has eye and bent beak (beak appears bent because of damage rather than design), detailed wings and tail feathers, textured body, feet; there is a rectangular depression (10mm x 3.5mm) in the centre of the body; in this depression is a vertical rectangular hole which appears to have had a cover or some form of attachment over it originally. Back - plain and undecorated, distinct scrape mark at wing, cast depression in body; vertical rectangular hole (6mm x 2mm) is clearly visible. Unclear as to what this little bird was from originally, possibly part of an ornamental object; it is heavy and very soft, making it less suitable as a jewellery piece</t>
  </si>
  <si>
    <t>Propeller, possibly from a toy airplane. Three oval-shaped blades, curved over. Central spinner is round with triangle-shaped edging and diamond-cut centre</t>
  </si>
  <si>
    <t>Religious object</t>
  </si>
  <si>
    <t>Decoration</t>
  </si>
  <si>
    <t>Sixpence</t>
  </si>
  <si>
    <t>Threepence</t>
  </si>
  <si>
    <t>One sixpence, milled edge. Face - wreath topped by crown, words SIX PENCE date 1878. Back - Victoria young head, words VICTORIA DEI GRATIA BRITTANIAR REG F D</t>
  </si>
  <si>
    <t>One sixpence, milled edge. Face - wreath topped by crown, words SIX PENCE date 1899. Back - Victoria old head, words VICTORIA DEI GRA BRITT REGINA FID DEF IND IMP</t>
  </si>
  <si>
    <t>One sixpence, milled edge. Face - wreath topped by crown, words SIX PENCE date 1900. Back - Victoria old head, words VICTORIA DEI GRA BRITT REGINA FID DEF IND IMP. Light scrape marks on Queen Victoria</t>
  </si>
  <si>
    <t>One sixpence, milled edge. Face - wreath topped by crown, words SIX PENCE date 1908. Back - Edward VII, words EDWARDVS VII DEI GRA BRITT OMN REX FID DEF IND IMP</t>
  </si>
  <si>
    <t>One sixpence, milled edge, very worn. Face - almost worn away, outside of edges of wreath topped by crown visible, words worn away, date 1874. Back - Victoria young head, words ... DEI GRATIA BRITTANIAR REG ..</t>
  </si>
  <si>
    <t>One sixpence, milled edge, very worn. Face - design is mostly obliterated with blobs of silver layered on it; one of the English emblems and the Scottish emblem are covered with a layer of silver, leaving the Irish harp and the other English emblem (three lions), Back - George III male head, facing right, words … BRITT ..., date worn away</t>
  </si>
  <si>
    <t>One sixpence, milled edge, very worn. Face - too worn to make out any detail, date 1874. Back - Victoria young head, words VICT … TIA BRITTANIAR ...</t>
  </si>
  <si>
    <t>One sixpence, milled edge, very worn. Face - completely worn away, no detail remaining. Back - George III facing right, words … G …R …</t>
  </si>
  <si>
    <t xml:space="preserve">Sixpence history (http://en.wikipedia.org/wiki/Sixpence_(British_coin), http://www.silversixpence.com/sixpencefacts). </t>
  </si>
  <si>
    <t>Example of George III sixpence 1816 (http://en.wikipedia.org/wiki/File:1816_George_3rd_sixpence.jpg). Coins of the UK example 1819 (http://www.coins-of-the-uk.co.uk/pics/g3/6d/). Dates 1816 to 1820 (http://www.coins-of-the-uk.co.uk/values/sixd.html). The great recoinage of 1816 - between 1760 and 1816 there was only one issue of shillings and sixpences, in 1787, which had a very different design from this coin (http://britishcoingallery.com/2.html)</t>
  </si>
  <si>
    <t>Young Victoria head was used to 1887 (http://www.silversixpence.com/sixpencefacts). Young Victoria head from 1838 to 1887 (http://www.coins-of-the-uk.co.uk/sixd.html). Sixpence history (http://en.wikipedia.org/wiki/Sixpence_(British_coin))</t>
  </si>
  <si>
    <t>Sixpences and other silver coins were only issued in 1787 and between 1816 to 1820 during the Great Recoinage. The image of George on this coin fits with the 1816 to 1820 design, specifically wrt shape of head and position of G (http://britishcoingallery.com/2.html)</t>
  </si>
  <si>
    <t>Medallion, complete, pierced hole through top above Victoria's head. Front - stamped with beading around rim, image of young Queen Victoria, and text VICTORIA QUEEN GREAT BRITAIN [faint], and date 18?61 (very worn). Back - THE PRINCE OF WALES ..ODEL HALF SOV, and image of Prince of Wales feathers encircled, and topped by crown</t>
  </si>
  <si>
    <t>Middle bar from a war service medal, suspension hole at centre of both top and bottom, hook wire still present in bottom hole. Face - the words WAR SERVICE surrounded by a rectangular line and rectangular laurel wreath. Back is flat and undecorated except for a stamped maker's mark STOKES &amp; SONS MELB</t>
  </si>
  <si>
    <t>Partial cuff link, double panel style, consisting of one panel, chain and shank. The panel is in an oval pointed shape. Face - stamped design of stylised fern fronds extending diagonally two-thirds up the panel; the stamped design is segregated from the plain section by an engraved diagonal plain line and a diagonal beaded curved line. The plain section would have been intended for an engraved monogram, but this example is not engraved. Back - hallmarked with the maker's mark J&amp;BG, plus three hallmarks that are too worn to make out; alpha shank attached to a five looped cable chain, each loop separately soldered, terminating in a broken alpha shank</t>
  </si>
  <si>
    <t>Complete fork, flattened, with bent tines. Tines 53mm in length.  Fork pattern is Fiddle - handle narrows abruptly from broad, flat upper part, terminates with pronounced angled shoulder above tines. Maker's marks on back include, from top to bottom, the letters WP in a diamond, upside-down triangle topped by a cross, ?trefoil (three adjoining dots), indistinct mark, the letter R. Made by William Page &amp; Co</t>
  </si>
  <si>
    <t>Complete fork. Tines 54mm in length. Maker's marks on back include, from top to bottom, a trumpet and banner, the name DIXON, the letters NS. Fork pattern is Fiddle. Manufacturer is James Dixon &amp; Sons, Sheffield</t>
  </si>
  <si>
    <t>Almost complete fork, one tine missing, others damaged. Tines 47mm in length. Fork pattern is Kings - hourglass shaped handle with shell motif. Possible maker's marks on handle near base, but indistinct</t>
  </si>
  <si>
    <t>Almost complete fork, one tine missing, others badly bent. Tines 44mm in length. Fork pattern is Kings. Possible maker's marks on handle near base, but indistinct except for number 7 at end</t>
  </si>
  <si>
    <t>Complete large ?serving or basting spoon, badly bent, if straight length would be 190mm. No pattern except for a horizontal etched line on face of handle, about one-third of the way from the top. Stem of handle widens gradually to a curved terminal which turns slightly backward - reminiscent of Hanoverian pattern. Maker's mark on back JOHN ROUND &amp; SON L</t>
  </si>
  <si>
    <t>Complete large ?serving or basting spoon, flattened, with a tread mark on front and back of bowl near base. The very top of the handle is missing, angles on shoulder are worn, overall condition poor and worn. Maker's marks include, from top to bottom, the letters EP, cross patee, double curlicue, cross pattee, crown</t>
  </si>
  <si>
    <t>Spoon, with break near top of bowl. Fiddle pattern. Indistinct maker's marks x 5</t>
  </si>
  <si>
    <t>Complete spoon. Fiddle thread pattern - a variation on Fiddle, with a border motif of two closely spaced lines along the entire length of both edges of the handle and both sides. No maker's marks</t>
  </si>
  <si>
    <t>Complete spoon. Fiddle pattern. Maker's marks include, from top to bottom, the letters WP in a diamond, the letter C, crown, Prince of Wales feathers, the letters RD [Registered?]. Made by William Page &amp; Co</t>
  </si>
  <si>
    <t>Complete spoon, handle and bowl bent, diagonal scratch on handle. Fiddle pattern. Maker's marks include, from top to bottom, the number 8 (or possibly an omega symbol), the letters &amp;S, indistinct mark, bed, sunburst/flower</t>
  </si>
  <si>
    <t>Complete spoon, bent at connection point between handle and bowl, break near top of bowl. Fiddle pattern. Maker's marks include, from top to bottom, the letters WP in a diamond, the letter B, star, indistinct mark, the letters RD [Registered?]. Made by William Page &amp; Co</t>
  </si>
  <si>
    <t>Complete tea spoon, with break near base of bowl. Bead pattern - a border motif of beads along the entire length of both edges of the handle and both sides. No maker's marks</t>
  </si>
  <si>
    <t>Complete tea spoon, in original shape. Fiddle pattern. Maker's marks include, from top to bottom, indistinct trumpet and banner, the name DIXON, indistinct mark. Manufacturer is James Dixon &amp; Sons, Sheffield</t>
  </si>
  <si>
    <t>Complete spoon, bent double, if straight length would be 117mm. No pattern. Stem of handle widens gradually to a curved terminal which turns slightly backward, reminiscent of Hanoverian pattern. Handle is stamped with "SILVAL" STAINLESS NICKEL SILVER SHEFFIELD, plus a maker's mark above which looks like the letter B</t>
  </si>
  <si>
    <t>Almost complete spoon, badly bent, if straight length would be 138mm, cracked and broken bowl. Faint floral pattern visible on front of handle, plain back. No maker's marks</t>
  </si>
  <si>
    <t>Complete spoon, bent double, if straight length would be 134mm, one small crack in side of partially crushed bowl. Fiddle pattern. Indistinct maker's marks x 4, which possibly read EPNS</t>
  </si>
  <si>
    <t>Almost complete spoon, bowl crushed and bent in three. Fiddle thread pattern. Indistinct maker's marks x 3</t>
  </si>
  <si>
    <t>Complete spoon, partially crushed bowl. Fiddle pattern. Maker's marks include, from top to bottom, indistinct mark, indistinct mark, Prince of Wales feathers, indistinct mark, the letters RD [?Registered]</t>
  </si>
  <si>
    <t>Complete salt spoon with ladle shaped bowl, bent double, if straight length would be 119mm. Fiddle pattern. Maker's marks include, from top to bottom, the letters WP, the letter B, poppy head, flower, indistinct mark</t>
  </si>
  <si>
    <t>Handle of spoon, broken off at point that handle would join bowl, bent double, if straight length would be 95mm. Fiddle pattern. Indistinct maker's marks x 4</t>
  </si>
  <si>
    <t>Handle of spoon, broken off at point that handle would join bowl, bent double, if straight length would be 97mm. Fiddle pattern. Maker's marks include, from top to bottom, heart in crown, the letter B, asterisk, flower, diamond (all indistinct)</t>
  </si>
  <si>
    <t>Handle of spoon, broken off at point that handle would join bowl, bent double, if straight length would be 101mm. Fiddle pattern. Indistinct maker's marks x 4, superimposed with diagonal scratch marks</t>
  </si>
  <si>
    <t>Handle of spoon, top third only. Fiddle pattern. Maker's marks include, from top to bottom, ?fleur de lys, maple leaf, crown, asterisk/sunburst</t>
  </si>
  <si>
    <t>Partial handle of fork or spoon, top third only. Fiddle pattern. Maker's marks include, from top to bottom, poppy head (indistinct), crown, indistinct mark, indistinct mark</t>
  </si>
  <si>
    <t>Partial handle of fork or spoon, top third only. Fiddle pattern. No maker's marks</t>
  </si>
  <si>
    <t>Partial handle of fork or spoon, top third only, bent. Fiddle pattern. Maker's mark WH&amp;S i.e. William Hutton &amp; Sons</t>
  </si>
  <si>
    <t>Partial handle of fork or spoon, top third only. Fiddle pattern. Indistinct maker's marks x 5</t>
  </si>
  <si>
    <t>Partial handle of large fork or spoon, top third only. Fiddle pattern. Maker's marks include, from top to bottom, asterisk, cross pattee, axe, five lobed leaf, six petalled flower</t>
  </si>
  <si>
    <t>Partial handle of fork or spoon, broken off at beginning of bowl/base, bent double, if straight length would be 85mm. Fiddle pattern. Maker's marks include, from top to bottom, indistinct marks x 3, the letter T, the letters WS</t>
  </si>
  <si>
    <t>Partial handle of fork or spoon, broken off midway, fiddle pattern. Maker's marks include, from top to bottom, club/trefoil, the letters IY, the number 1, six petalled flower, indistinct mark (tulip?)</t>
  </si>
  <si>
    <t>Partial handle of small spoon, broken off at connection point to bowl, fiddle pattern. Maker's marks include, from top to bottom, crown with the letters AP, the letter C, asterisk, indistinct mark, crown</t>
  </si>
  <si>
    <t>Partial handle of fork or spoon, broken off near connection point, fiddle pattern. Maker's marks include, from top to bottom, omega,  the letters &amp;S,  the letters IY,  number 1, asterisk</t>
  </si>
  <si>
    <t>Partial handle (top end) of small spoon, crack and dent near top. Fiddle pattern. Maker's marks - indistinct marks x 5</t>
  </si>
  <si>
    <t>Complete spoon, bent double, if straight length would be 130mm. Fiddle pattern. Maker's marks include, from top to bottom, the letters WP in a diamond, upside down triangle topped by cross, cross patee, ?butterfly, the letters RD [?Registered]. Made by William Page &amp; Co</t>
  </si>
  <si>
    <t>Partial handle, broken off about midway. Fiddle pattern. Maker's marks include, from top to bottom, crown, maple leaf, fleur dy lys, flower</t>
  </si>
  <si>
    <t>Partial handle of fork or spoon, bent. Fiddle pattern. Maker's marks (all very faint) include, from top to bottom, the letters WP in crown, the letter B, indistinct marks x 2, the letters RD [?Registered]. Made by William Page &amp; Co</t>
  </si>
  <si>
    <t>Partial handle of fork or spoon, heavy for its size. Fiddle pattern. Maker's marks include, from top to bottom, a crown in a tulip cutout, a globe the letters D, &amp;, A. Made by Daniel &amp; Arter</t>
  </si>
  <si>
    <t>Partial handle of fork or spoon, broken off at connection point, bent double. Fiddle pattern. Maker's marks include, from top to bottom, the letters WP in a crown, asterisk, poppy head, crown, the letter B. Made by William Page &amp; Co</t>
  </si>
  <si>
    <t>Partial bowl and handle of spoon, broken jaggedly off midway across bowl, which has three cracks and is bent double; handle is bent over midway. Fiddle pattern.Indistinct maker's marks x 4 (two could be a crown and a star)</t>
  </si>
  <si>
    <t>Partial handle of fork or spoon, broken off at connection point, bent double. Fiddle pattern. Maker's marks include, from top to bottom, the letters WP in a diamond (very faint), the letter B, indistinct marks x 2, the letters RD. Made by William Page &amp; Co</t>
  </si>
  <si>
    <t>Commemorative medallion</t>
  </si>
  <si>
    <t>Medal, middle bar</t>
  </si>
  <si>
    <t>Medallion, round. Front - stamped with two crossed ?bullets and pickaxe, encircled by laurel wreath. Back - blank, smooth, with welding mark. Possibly the insert for a medal, which would have been welded to the middle. ?Royal Sappers and Miners</t>
  </si>
  <si>
    <t>Cross shaped medal, with suspension hole at top. Face - at centre of cross an image of veiled head of Queen Victoria, on top arm BRITISH, on left TRANS / VAAL, on right WAR / 1899-0, on bottom STH / AFRICA; a laurel wreath encircles the centre between each cross bar. Back - at centre of cross PEACE / MEDAL, on top arm SOUTH, on bottom AUS- / TRALIA, on left 1900, on right 1900; a laurel wreath encircles the centre between each cross bar. Same as #0849</t>
  </si>
  <si>
    <t>Bronze commemorative medallion. Face - image of young Queen Victoria wearing coronet and veil, encircled by the words QUEEN VICTORIA 'S JUBILEE 1887, surrounded by a beaded circle. Back - in the centre is an image of columned building with dome, and words ADELAIDE JUBILEE / EXHIBITION (corroded and difficult to make out), surrounded by a circle containing the words SOUTH AUSTRALIA'S JUBILEE JUNE 1887. Hole at top of medallion for hanging. Heavy green corrosion and patina on both sides. Same as #0847</t>
  </si>
  <si>
    <t>Bronze commemorative medallion. Face - image of young Queen Victoria wearing coronet and veil, encircled by the words QUEEN VICTORIA 'S JUBILEE 1887, surrounded by a beaded circle. Back - in the centre is an image of columned building with dome, and words ADELAIDE JUBILEE / EXHIBITION, surrounded by a circle containing the words SOUTH AUSTRALIA'S JUBILEE JUNE 1887. Hole at top of medallion for hanging. Same as #0846</t>
  </si>
  <si>
    <t>Gaming token</t>
  </si>
  <si>
    <t>Recreational artefacts for competitive activities</t>
  </si>
  <si>
    <t>These model half sovereigns were used as gaming tokens, and manufactured from 1841, following the birth of Queen Victoria’s eldest son, to the 1870s (Hawkins 1960-61:179). Hawkins, R.N.P. 1960-61 Minor products of British nineteenth-century diesinking. British Numismatic Journal 30:174-87.</t>
  </si>
  <si>
    <t>Soft, lead alloy commemorative medallion, very poor condition. Face - image of old Queen Victoria wearing laurel wreath, writing to left and right but very faded; on left, ..MEM / ORATE / THE 60th / YEAR; on right, OF HER / MAJES.. / RE. Banded edge with writing, too faded to make out. Back - large entwined letters VR in the centre, surrounded by a laurel wreath and topped by a crown; lighthouse, rowboat and sailing ship as background; five shields in a half circle above the crown each with a word - EUROPE, ASIA, ?, ?, AUSTRALIA - and words between them - LOVE PEACE AND UNION; the shields are connected by a linked chain; at bottom are the words GOD SAVE THE.... In top centre there is an uneven hole for suspension. Condition is very poor - the lead is very soft and the edges are heavily dented, the images on both sides are faded and worn</t>
  </si>
  <si>
    <t>Medal, insert</t>
  </si>
  <si>
    <t>Associated with military and police uniforms from C18 to C19 (http://finds.org.uk/database/artefacts/record/id/429990; http://finds.org.uk/database/artefacts/record/id/522373). Example C19 British Army (http://www.hobbyswoodmilitaria.co.uk/19th-century-british-army-other-ranks-leather-belt-brass-snake-buckle--ref-5094-6466-p.asp). Also used on school boy belts (http://freemasonry.bcy.ca/symbolism/apron_hooks/schoolboy.html). And rifle regiments - 'the belts are the early pattern belt with a snake clasp buckle, after 1903 the British introduced a single tongued buckle; in the Colonies this appeared somewhat later, later still in Militia units' (http://freemasonry.bcy.ca/symbolism/apron_hooks/uniforms.html). Possible date C19 (http://www.ukdfd.co.uk/ukdfddata/showrecords.php?product=34008&amp;cat=178)</t>
  </si>
  <si>
    <t>Buckle, sporting</t>
  </si>
  <si>
    <t>Belt buckle - cricket. Rectangular shape, two pieces. Front - triangle design in each corner; round plate on top, two holes where pins would have attached it to base, beaded outside and inside edges, words ELITE CRICKET BELT; round blank space in centre with two holes where another plate would have been attached (possibly crossed bats in the middle surrounded by a belt). Back - chape and bar, British registration diamond, difficult to read, but appears to be 40 / I / 941 / 4 / Rd / A</t>
  </si>
  <si>
    <t>Belt buckle - lacrosse?. Round. Front - pecked beaded edge; embossed image of male lacrosse player holding lacrosse stick on grass pitch, between two flags, one flag points east the other west, no design in flags. Player is dressed in shoes, stockings, knickerbockers, long-sleeved collared shirt, flat cap. Back - British registration diamond with text 791.2.3 / I / 24 / 2 RD X / K. Two round depressions on edge, ?solder points for attachment bar</t>
  </si>
  <si>
    <t>Diamond marks were issued by the British Patent Office between 1842 and 1883, and show that an item was designed in Britain and that the design had been registered. I is the class for metal. This reg mark design dates from 1868-1883, and the details here show that this design was registered on 24 Nov 1868. (http://virtual.parkland.edu/lstelle1/len/center_for_social_research/english_registry_marks/ARCH%20GUIDE_ENGLISH%20REGISTRY%20MARKS.html, http://www.nationalarchives.gov.uk/records/research-guides/reg-design-diamond.htm)</t>
  </si>
  <si>
    <t>1868-1883</t>
  </si>
  <si>
    <t xml:space="preserve">Diamond marks were issued by the British Patent Office between 1842 and 1883, and show that an item was designed in Britain and that the design had been registered. I is the class for metal. This reg mark design dates from 1868-1883, and the details here show that this design was registered in December, but other details are too unclear to make out date and year. (http://virtual.parkland.edu/lstelle1/len/center_for_social_research/english_registry_marks/ARCH%20GUIDE_ENGLISH%20REGISTRY%20MARKS.html, http://www.nationalarchives.gov.uk/records/research-guides/reg-design-diamond.htm). Image of a belt buckle of this design at ABCR Auctions site (http://www.abcrauctions.com/pdfs/CATALOGUE_11_web.pdf). </t>
  </si>
  <si>
    <t>Diamond marks were issued by the British Patent Office between 1842 and 1883, and show that an item was designed in Britain and that the design had been registered. I is the class for metal. This reg mark design dates from 1868-1883, and the details here show that this design was registered on 10 Nov 1869. (http://virtual.parkland.edu/lstelle1/len/center_for_social_research/english_registry_marks/ARCH%20GUIDE_ENGLISH%20REGISTRY%20MARKS.html, http://www.nationalarchives.gov.uk/records/research-guides/reg-design-diamond.htm)</t>
  </si>
  <si>
    <t>Buckle, decorative</t>
  </si>
  <si>
    <t>Buckle, plain</t>
  </si>
  <si>
    <t>Buckle, plain, bar</t>
  </si>
  <si>
    <t>Buckle, snake belt</t>
  </si>
  <si>
    <t>Material used for making belt buckles probably progressed to cheaper metal, machine or factory made or one piece post WW2.  This probably dates to the 19th C  but without the accompanying pieces is unlikely to be accurate. Normally, buckles have the keeper on the side towards your left hand as you are wearing the buckle, but sometimes the keeper is on the right side - more of a tradition for women's belts.</t>
  </si>
  <si>
    <t>Belt buckle frame and chape; double prong (small bar and circle joining the double prongs). No motifs or markings</t>
  </si>
  <si>
    <t>Belt buckle rectangular frame and chape; double prong (diamond joining the double prongs). No motifs or markings</t>
  </si>
  <si>
    <t>Belt buckle rectangular frame; single prong, and protective sheet encircling right hand of frame where prong rests. No motifs or markings</t>
  </si>
  <si>
    <t>Belt buckle rectangular frame and chape; double prong. Lettering stamped on prong bar - SOLIDE with curled line on each side. Lettering stamped on buckle bar - PARIS</t>
  </si>
  <si>
    <t>Belt buckle rectangular frame with rounded corners, single prong which is iron alloy and heavily rusted. Indent half way along right hand frame where prong rests. No motifs or markings</t>
  </si>
  <si>
    <t>Belt buckle bar or keeper to hold belt through this part and double the belt back</t>
  </si>
  <si>
    <t>Small book-shaped buckle plate, mimicking the shape of a photo album. Width of one side of cover = 16mm. Front and back 'covers' embossed in corners and at centre edge with hinge-shaped design, mimicking corner protectors and lock. 'Spine' features word ALBUM in centre, two sets of parallel lines above and below, stylised diamond between sets of lines, stylised crosses at top and bottom. No hinges, but a groove either side of the spine indicates either stylised book design or a means of 'closing' the album. Other side is half covered by bent over cover, but the remains exist of a buckle and attachment rivet</t>
  </si>
  <si>
    <t xml:space="preserve">Belt buckle - decorative. Rectangular shape with rounded corners, two pieces. Front - decoration includes line of embossed squares, two stylised diamonds but condition is too worn to make out clearly; flat oval in centre would have held a decorative plate or stone. Back - bar </t>
  </si>
  <si>
    <t>Book-shaped</t>
  </si>
  <si>
    <t>Woman, ships, harbour, travel</t>
  </si>
  <si>
    <t>Belt buckle badge, triangle shaped with image of lion. The triangle is curved at the bottom - lion atop this and is perhaps a compass or a t-square. The lion is depicted in a European style (as opposed to asiatic), behind it sits 3 books or 3 pillars.Raised point in back indicates it could be attached to a belt buckle or was atatched as an ornament to something larger</t>
  </si>
  <si>
    <t>Lion, compass, three books or pillars</t>
  </si>
  <si>
    <t>Curved geometric</t>
  </si>
  <si>
    <t>Shamrock</t>
  </si>
  <si>
    <t>Flowers, fleur de lys</t>
  </si>
  <si>
    <t>Cross, vine leaves</t>
  </si>
  <si>
    <t>Foliage, fronds, heart</t>
  </si>
  <si>
    <t>Belt buckle badge, round. Three shamrocks with stems interlacing. No attachment on back</t>
  </si>
  <si>
    <t>Belt buckle, oval shaped. Geometric design in the centre of a cartouche in which elements are arranged along diagonal (diamond) lines called diaper pattern. Inside the diamonds is a quatrefoil (a stylised four-petal flower or a leaf with four leaflets used as a pattern motif, often having a heraldic or symbolic meaning). The border of the cartouche has a stylised line with a sun pattern and the edge has curved braces surrounding this. The centre of the design has two linear bands each with seven circles, inside each is a star. These are all slightly irregular, though the metal is stamped, the original stamp would have been hand designed. Bar on back, most likely  worn by a female</t>
  </si>
  <si>
    <t>The term for a cross with with rounded ends is botonee: cross crosslet is usually representative of the English and has an association with heraldry. The grape vine represents the blood of Christ and also a metaphor for Christ and the church. This might also be a stylised version and may also be representative of Catholicism.</t>
  </si>
  <si>
    <t>Belt buckle, oval shaped. Reminiscent of Celtic knot, which has been formed by interfaced ribbons that lead seamlessly into one another. Same an an everlasting knot. There are four principal knots, top, bottom and sides, though unsymmetrical. These possibly are a version of the five fold symbol. Pattern is raised, background has been pressed down, and there is a raised border. Pin and slide at back for fastening.</t>
  </si>
  <si>
    <t xml:space="preserve">There is a strong association of knotwork and Celtic art, particularly in Christian Ireland. The knotwork, symbolic or decorative, exists to glorify the Gospels, but can also symblise everlasting love. Early Christian Irish brooches  were commonly embellished with knotwork. 19C designers such as Archibald Knox and Alexander Ritchie started to make brooches in the forms of knots, and knotwork became more the subject of designs, more aesthetic/fashionable than meaningful. Knots and details were then standalone statements.The most common symbolic use of knotwork is as a sign of the cross. There are many examples of cross-shaped knots as well as knots that very subtly conceal crosses in the space between the ribbons of knotwork. The triquetera knot, also called the Trinity knot, is the most well known. It is commonly used as a reference to the Father, Son and Holy Spirit.The design on this piece may be a variant of the five-fold symbol - which has both Christian meaning as well as symoblic of the five elements.
</t>
  </si>
  <si>
    <t>Generic design, possibly late C19. Fleur-de-lis also has an association with the Holy Trinity and Catholicism but this may not be the meaning of this piece.</t>
  </si>
  <si>
    <t>Complete clasp and about half pin of a safety pin; pin is broken off at the curve; movable part of pin is the bit that is missing. Not sure about metal, but appears to be steel with a nickel plating. Not magnetic. ?Nappy pin</t>
  </si>
  <si>
    <t>Peter Cuffley Chandeliers and Billy Tea: A Catalogue of Australian Life 1880-1940, p.155</t>
  </si>
  <si>
    <t>Animal work equipment</t>
  </si>
  <si>
    <t>Spur. Inside of heel band is stamped with words GERMAN SILVER [i.e. nickel silver]. Neck ends in rounded knob, with indent approx 2mm deep running the length of the knob on both sides. Iron screws present in holes at ends of heel band</t>
  </si>
  <si>
    <t>Walking cane tip. Rounded top, leading to cylindrical base. Embossed band at point where round part changes to cylinder. Base split in two places. No mould seams</t>
  </si>
  <si>
    <t>Money clip</t>
  </si>
  <si>
    <t>1894+</t>
  </si>
  <si>
    <t xml:space="preserve">This has a registered design number 234422, which was registered by T Morton and Crowder, stampers and piercers of Birmingham on 19 June 1894 (http://discovery.nationalarchives.gov.uk/SearchUI/Details?uri=C10211103). When money clips were used in connection with paper currency, these devices were initially used to clip bills to the owner’s clothing. In Australia in the early 1900s, nearly 90 per cent of currency in circulation was still in the form of coins. Between 1900 and 1920 paper notes were used but were not popular at first. Fast growth of the note issue as a result of inflation during the First World War, however, helped build wider use of the new paper currency relative to coins. A one pound note had generally been the lowest denomination used in Australia prior to the new Australian notes. Money clips came into fashion after the 1900s and were reserved for the wealthy, these clips were made of precious metals like gold or silver. It was considered "semi-civilized" in C19 to carry one's wallet on one's belt. Ironically, at this time, carrying goods or a wallet in one's pocket was considered uncivilized and uncommon, money clips are a fashion accessory for the man who values a debonair appearance and loves to display flawless social graces. Modern clips may be made of copper, gold, silver and also platinum. Some feature personalized engravings.  </t>
  </si>
  <si>
    <t>Stamped with a British registration diamond, indicating that it was registered in 1881 (The National Archives 2014 Diamond Marks and Trade Marks. Retrieved 3 July 2014 from &lt;http://www.nationalarchives.gov.uk/records/research-guides/reg-design-diamond.htm&gt;)</t>
  </si>
  <si>
    <t>Trouser braces clip</t>
  </si>
  <si>
    <t>A two-piece object, shield shaped, identified as the clip piece at end of trouser braces. The base is one piece, consisting of a flat rectangular top leading to a raised, hollow triangular base; at the back, top centre, is the remains of an iron alloy rivet. At the top of the triangle is a slot going across the width of the object. In this slot is a flat piece of movable metal, with a curved top like the top of a shield, and an angled base to prevent it falling out of the slot; at the back, top centre, is a cylindrical bar, 4mm length. Marks on the front of the object - on the flat movable piece of metal is the stamped image of a penny farthing bicyle on a road; on the triangular base is a trademark  with the letters I / 10 / 9 Rd E; around the edge of the object is engraved a shield shape following the shape of the object. The movable flat piece can sit almost flat</t>
  </si>
  <si>
    <t>Ring. Design is one strand of wire, twisted to form a rope pattern, with a stamped six-petal flower attached to the top; flower has a raised centre; rope pattern is engraved with parallel, even, ridged lines. The ring has been twisted out of shape, and the flower is flattened to one side. Inside diameter is hard to judge because the ring is no longer round, but at its widest point is 23mm, giving it a UK ring size of Z3; this makes it a very large ring</t>
  </si>
  <si>
    <t>Partial chain. This piece consists of a series of links. There are two linked rectangular links with rounded corners (each 30mm length); each of these has a bar 11mm from one end which prevents the links from moving too much; the seal on one link is broke. The rectangular links are joined to three looped oval links (each 10mm length) in the trace style, which are joined to two more rectangular links, which are joined to two more looped oval links. This piece is possibly the remains of a woman's decorative chain, worn as jewellery. Identical in design to #915</t>
  </si>
  <si>
    <t>Possibly the face of a brooch, round shaped. Face - in the centre are two pairs of plain lines, between each pair of lines is a row of vertical Vs nested into each other; surrounding this design are two circular lines, with a dotted circular line between them; surrounding these circles are a series of twelve torc-shaped curved lines. Back - the reverse of the design is visible; a tiny amount of remnant gilding; one area, 3mm width, appears to have been cut off, and could be the attachment point for a brooch or pendant</t>
  </si>
  <si>
    <t>Thai god and goddess</t>
  </si>
  <si>
    <t xml:space="preserve">Brooch, bar. Design appears to have been constructed in three pieces, with the face inset to a backing frame, and a stamped design inset to the face, all pieces soft and pliable. Face - in the centre is a recessed oval etched with several fine, leafy designs; on top is a separately applied flower and anchor design; the decorated anchor is in the centre, with a three lobed leaf at bottom left, and a seven-petalled flower at the right, topped with another three lobed leaf; surrounding the recessed oval centre is a raised rectangular design with straight corners and curved middles, stamped with dotted curved lines and stylised flowers; metal bead in centre of shorter sides. This is a very delicately designed piece with a lot of detail; it is not clear whether it was to be worn vertically or horizontally. Back - recessed oval, undecorated; at least one hallmark is present, which appears to be the lion passant indicating that it is .925 British sterling silver; there may have been another hallmark, but condition is too worn to make out; a break in the centre of one of the long sides may have been where a hinge and pin closure was attached, but this is not clear </t>
  </si>
  <si>
    <t>1890s</t>
  </si>
  <si>
    <t xml:space="preserve">The fashion for cut steel began in the seventeenth century, but moved in and out of fashion all through the nineteenth century (Hinks 1975:25; Phillips 2008:64). It could be stamped out of sheet metal in strips (HInks 1975:33). Phillips, C. 2008 Jewels &amp; Jewellery. South Kensington: V&amp;A Publishing.
Hinks, P. 1975 Nineteenth Century Jewellery. London: Faber and Faber.
</t>
  </si>
  <si>
    <t>Pendant face</t>
  </si>
  <si>
    <t>Pendant face, round. Head of Roman male embossed on front. Text around rim - O CAESAR ?MOP… No markings on back, but impression from embossing is visible</t>
  </si>
  <si>
    <t>Archaeological style was popular in the 1860s-1880s (Phillips 2008:82).  Phillips, C. 2008 Jewels &amp; Jewellery. South Kensington: V&amp;A Publishing. Archaeological jewellery was popular in the 1860s and 1870s (Benjamin 2003:107). Benjamin, J. 2003 Starting to Collect Antique Jewellery. Woodbridge, Suffolk: Antique Collectors' Club</t>
  </si>
  <si>
    <t>Round medallion. Face - on an undecorated background is the raised embossed head of a Greek soldier facing right, with adorned hair and helmet, crack at the right hand top of the helmet, all surrounded by a Greek key edging. Back - plain and undecorated. Edge - 2mm thick, chipped and broken, uneven, but no evidence of suspension hook, chape or bar, indicating that this is possibly the front piece of a woman's brooch</t>
  </si>
  <si>
    <t>Pendant - choker</t>
  </si>
  <si>
    <t>1830s-1850s</t>
  </si>
  <si>
    <t>Naturalistic themes such as flowers and leaves, consistent with jewellery of the 1830s to 1850s (O’Day 1982:10; Phillips 2008:78). O'Day, D. 1982 Victorian Jewellery. London: Charles Letts Books. Phillips, C. 2008 Jewels &amp; Jewellery. South Kensington: V&amp;A Publishing</t>
  </si>
  <si>
    <t>Flowers</t>
  </si>
  <si>
    <t>Button, cross bar</t>
  </si>
  <si>
    <t>Button, crimped, two hole</t>
  </si>
  <si>
    <t>Button, crimped, four hole</t>
  </si>
  <si>
    <t>Button, crimped</t>
  </si>
  <si>
    <t>0707, 0708</t>
  </si>
  <si>
    <t>Two-piece crimped button, missing its loop shank. Face - copper alloy; embossed with pattern of holly and berries, ?small bird, pressed dots as background. Base - iron alloy, very corroded, loop shank missing but weld spot still visible</t>
  </si>
  <si>
    <t>Two-piece crimped button, Sanders shank. Face - raised diamond pattern on base of ridged lines. Base - Sanders shank, stamped with NE PLUS …. Same as #0780, #0739</t>
  </si>
  <si>
    <t>One-piece stamped button x 2, alpha shank. Face - daisy pattern embossed around edge, blank centre. Base - alpha shank missing on one button. Identical to #0740, #0781</t>
  </si>
  <si>
    <t>1872+</t>
  </si>
  <si>
    <t>Solitaire</t>
  </si>
  <si>
    <t>Two-piece crimped button, Sanders shank. Face - raised diamond pattern on base of ridged lines. Base - Sanders shank, stamped with NE PLUS ULTRA. Same as #0543, #0780</t>
  </si>
  <si>
    <t>One-piece stamped button, missing its shank. Face - daisy pattern embossed around edge, blank centre. Base - alpha shank missing. Identical to #0546, #0781</t>
  </si>
  <si>
    <t>Two-piece crimped button, Sanders shank. Face - raised diamond pattern on base of ridged lines. Base - Sanders shank, stamped with NE PLUS ULTRA. Same as #0543, #0739</t>
  </si>
  <si>
    <t>One-piece stamped button, alpha shank. Face - daisy pattern embossed around edge, blank centre, slightly bent at one edge. Base - alpha shank. Identical to #0546, #0740</t>
  </si>
  <si>
    <t>Solitaire cufflink. Face - in the centre is a four-petalled flower, surrounded by fleur de lys type leaves, enclosed by a line forming the shape of a wide cross; remnant light green paint on edge. Back - flat back with remnant light green paint around edge; in the centre is a rectangular hole with a cylindrical metal protruding; this cylindrical bar is hollow and contains a mechanism attached to two curved tabs which protrude at each side of the button. Open/close mechanism operated by squeezing the tabs</t>
  </si>
  <si>
    <t>One-piece hollow button, missing its shank, high domed. Face - high rounded dome, embossed image of three cannons, one on top of the other, topped by an imperial crown. Base - flat, large hole, 8mm diameter, from centre to edge; shank is missing. British Royal Artillery</t>
  </si>
  <si>
    <t>1833-1873</t>
  </si>
  <si>
    <r>
      <t xml:space="preserve">British Royal Artillery button - in 1833, the Royal Artillery adopted a button with the crown surmounting three guns, which in 1838 had the addition of a scroll beneath with Ubique and a scalloped edge. This pattern was abandoned in 1855 and returned to the crown over 3 guns until 1873. Wilkinson-Latham, R. 2005 </t>
    </r>
    <r>
      <rPr>
        <i/>
        <sz val="12"/>
        <color theme="1"/>
        <rFont val="Times New Roman"/>
        <family val="1"/>
      </rPr>
      <t>Discovering British Military Badges and Buttons</t>
    </r>
    <r>
      <rPr>
        <sz val="12"/>
        <color theme="1"/>
        <rFont val="Times New Roman"/>
        <family val="1"/>
      </rPr>
      <t>. Oxford: Shire Publications.</t>
    </r>
  </si>
  <si>
    <t>Cufflink</t>
  </si>
  <si>
    <t>Solitaire cufflink. Face is milk glass, cracked and scraped, resting in a copper alloy base. Base - stamped with F MOORE &amp; CO PATENT, edge fits snugly around edge of glass lozenge; base has centre hole and two tabs which operate as an open/close mechanism</t>
  </si>
  <si>
    <t>Solitaire cufflink. Face - made of fine silver alloy; stamped with finely drawn design of flying bird amonst ferny plants, on background of horizontal ridged lines, encircled by wreath of curled ferns. Back - iron alloy; centre hole with remains of hinge and two tabs opposite each other which operated open/close mechanis,</t>
  </si>
  <si>
    <t>Solitaire cufflink. Face has a deep edge which sits over the base and is crimped together. Face - stamped with stylised design of flowers, buds and leaves, surrounded by a plain edge. Back - stamped with the letters …EST'S PATEN… and the letters ?TWM where the W is significantly larger than the T and M; over the flat back is attached a rectangular bar, 8mm x 17mm, with rounded corners; in the middle of this bar is a centre hole with a cylindrical curved metal bar protruding; the centre hole extends at one side to form a keyhole shape; in the arm of the keyhole shape is a small coiled spring, 3mm length; at each side of the bar is a curved tab. Open/close mechanism operated by squeezing the tabs</t>
  </si>
  <si>
    <t>Solitaire cufflink, design of fastening was first patented in 1872, major manufacturer was George West, but others include F Moore (http://www.retonthenet.co.uk/antique-silver-wests-patent-solitaire-cufflinks-cuff-links-floral-design-george-west-circa-1880s-2072-p.asp)</t>
  </si>
  <si>
    <t xml:space="preserve">Solitaire cufflink, design of fastening was first patented in 1872, major manufacturer was George West (http://www.retonthenet.co.uk/antique-silver-wests-patent-solitaire-cufflinks-cuff-links-floral-design-george-west-circa-1880s-2072-p.asp). Maker's mark on this cuff link matches George West mark. The bachelor’s button was a complex mechanical cufflink fastener circa 1872 - 1875. Referred to by many collectors as a "solitaire" or "West’s patent," after Englishman George West, the cufflink’s face and backing were separate pieces. With the face on one side of a shirt slit and the backing on the other, the two snapped together and were held in place by a sturdy spring clip. The term bachelor’s button "probably came from the fact that they did not have to be sewn onto the cuff like a regular button," says Elizabeth Hughes in the newsletter of the National Cuff Link Society. "Bachelors seem to have had a problem with sewing on buttons from time immemorial," added Hughes. (http://www.enamelcufflinks.com/article/antiqueweek.html) </t>
  </si>
  <si>
    <t>Button, blazer</t>
  </si>
  <si>
    <t>Button, blazer, face</t>
  </si>
  <si>
    <t>One-piece button, missing its shank. Face - flat, smooth, some corrosion. Base - slightly concave, smooth; stamped with two concentric circles; between the circles is the word PLATED, two dots and a cross; inside the second circle is the number 30; the shank is missing but its footprint remains. Blazer button</t>
  </si>
  <si>
    <t>One-piece stamped button, omega shank. Face - no pattern or markings. Base - omega shank, stamped with letters RICH SUPERIOR … GILT, condition too worn to make out all the letters. Blazer or jacket button</t>
  </si>
  <si>
    <t>One-piece stamped button, cone shank. Face - no pattern or markings. Base - shank in a cone or blob of metal, acting as wings of metal around the shank. Blazer or jacket button</t>
  </si>
  <si>
    <t>One-piece stamped button, missing its shank. Face - no pattern or markings. Base - footprint of shank still visible, possibly omega shank, stamped with PLATED 30. Blazer or jacket button</t>
  </si>
  <si>
    <t>Two-piece crimped button, alpha shank. Face - flat, smooth, with remnant gilding. Base - stamped with EXTRA RIG… QUALITY, remains of alpha shank. Blazer button</t>
  </si>
  <si>
    <t>One-piece button, alpha shank. Face - flat, smooth. Base - flat, smooth. Blazer button</t>
  </si>
  <si>
    <t>Two-piece crimped button, cone shank. Face - flat, remnants of what could be either grass or glue. Base - shank in a cone or blob of metal, acting as wings of metal around the shank. Blazer button</t>
  </si>
  <si>
    <t>One-piece stamped button, omega shank. Face - flat, smooth. Base - remnant base of omega shank, mould seam, fragment of purple thread through shank, straight line scored through one side. Blazer button</t>
  </si>
  <si>
    <t>0763</t>
  </si>
  <si>
    <t>Two-piece crimped button, Sanders shank. Face - detailed image of dog with open mouth and bared teeth, raised 2mm above button face, eye and nose clear, fur and ears picked out in detail. Base - rigid Sanders shank, stamped with letters PIGOTT &amp; Cos FAST SHANK</t>
  </si>
  <si>
    <t>Two-piece stamped button, shanked. Face - image of long-tailed bird, possibly a pheasant, plants and leaves in background and foreground, on background of horizontal ridged lines, encircled by leafy wreath; large crack through bird. Back - alpha shank, stamped with SPORTING NEW DESIGNS</t>
  </si>
  <si>
    <t>Two-piece crimped button, alpha shank. Face - highly decorated, entire face is stylised flower, with curved petals topped with dimples and rosettes, piecrust edge. Cut to resemble cut steel. Base - alpha shank. Both sides of button are heavily dented</t>
  </si>
  <si>
    <t>One-piece cast button, alpha shank. Face - highly decorated, stylised sunburst in centre with eight rays, eight small holes between the rays, all surrounded by circle of diamond-cut circles, interwoven with beaded lines. Cut to resemble cut steel. Base - alpha shank, stamped with the letters I and L opposite each other, and four sets of wavy lines</t>
  </si>
  <si>
    <t>Two-piece stamped button, alpha shank. Face - image of leaf on background of pressed dots, encircled by leafy line around edge; remnants of gilding. Back - alpha shank, stamped with letters EXTRA TREBLE STAND</t>
  </si>
  <si>
    <t>Flatware only</t>
  </si>
  <si>
    <t>Coins only</t>
  </si>
  <si>
    <t>Rubber hand stamps were invented in 1864-1866 (http://www.officemuseum.com/stamps.htm)</t>
  </si>
  <si>
    <t>Handmade</t>
  </si>
  <si>
    <t>Handmade?</t>
  </si>
  <si>
    <t>Welded, handmade</t>
  </si>
  <si>
    <t>Turned, handmade</t>
  </si>
  <si>
    <t>A cross, with four arms of equal length, botonnee cross. Face - a line is engraved 1mm from the edge, following the shape of the cross around the entire object. Back - plain and undecorated, a shiny mark in the centre of the cross marks the attachment point. Unclear whether it is the face of a brooch, ornament, belt, or other object</t>
  </si>
  <si>
    <t>0241</t>
  </si>
  <si>
    <t xml:space="preserve">William and George Ashford entered their mark with the Birmingham Assay Office on 22 March 1852, from Masshouse Lane address. Company dates from 1838, Birmingham. Advert cites W &amp; G Ashford, saddlers, ironmongers, whip makers, bridle cutters, and manufacturers of saddles, harness, harness furniture, steel bits, spurs, etc; army accoutrement makers, whalebone cutters, dealers in cane (http://www.925-1000.com/forum/viewtopic.php?f=38&amp;t=30437&amp;start=20, http://www.gracesguide.co.uk/W._and_G._Ashford). This company made golf clubs in the mid 1890s, used a fox head as maker's mark, 1893 to 1897 (http://books.google.com.au/books?id=DiQunCrxdbgC&amp;pg=PA82&amp;lpg=PA82&amp;dq=w+%26+G+ashford+birmingham&amp;source=bl&amp;ots=G6jJR5XxfJ&amp;sig=E5ksy7FK-pIN-EBM78oKB1izXYI&amp;hl=en&amp;sa=X&amp;ei=d9UWUqKMFOnsiAeh-oC4DQ&amp;sqi=2&amp;ved=0CD0Q6AEwAw#v=onepage&amp;q=w%20%26%20G%20ashford%20birmingham&amp;f=false). The maker’s mark belongs to W. and G. Ashford of Birmingham, who advertised in 1838 as saddlers, ironmongers and whip makers, and in the 1890s branched into the manufacture of golf clubs using a fox head as maker’s mark (Furjanik, C. 2004:82; Grace’s Guide to British Industrial History 2011) Furjanik, C. 2004 Antique Golf Collectibles: A Price and Reference Guide. Iola, WI: Krause Publications. Grace’s Guide to British Industrial History 2011 W. and G. Ashford. Retrieved 3 July 2014 from &lt;http://www.gracesguide.co.uk/W._and_G._Ashford&gt;. </t>
  </si>
  <si>
    <t>Cufflink, partial</t>
  </si>
  <si>
    <t>Ring and partial chain. Ring is a plain, undecorated band with a suspension loop from which hangs two pieces of chain; one piece is just one loop with soldered seal intact. The other piece is a cable chain with 14 loops; these loops were constructed in pairs soldered together and immobile, with each pair joined to the next and mobile; the last loop is broken. Possibly a cockatoo chain</t>
  </si>
  <si>
    <t>Consistent with a time frame from the 1850s onwards but difficult to date precisely (Lindbergh 1999:52). Lindbergh, J. 1999 Buttoning down archaeology. Australasian Historical Archaeology 17:50-57.</t>
  </si>
  <si>
    <t>Martin Brothers Adelaide advertisingin South Australian Register in 1892 in the Drapery and Clothing section; Adelaide shop is a branch of Martin Brothers, Burlington House, London  (http://trove.nla.gov.au/ndp/del/article/48555175). Martin Brothers, Burlington House, Adelaide advertising in South Australian Register 1895 (http://trove.nla.gov.au/ndp/del/article/54572996). Reference in The Mail 1913 to Mr W.A. Sneyd buying the well-known business of Martin Brothers, Burlington House, Rundle Street, which had borne a good name for some 60 years, which would make it date from at least 1853 (http://trove.nla.gov.au/ndp/del/article/58510353). Lots of adverts in 1892 to 1895 for drapery, hosiery, trimmings, lace, sunshades, handkerchiefs</t>
  </si>
  <si>
    <t>1890s-1930s</t>
  </si>
  <si>
    <t>1880s-1946</t>
  </si>
  <si>
    <t>1896-1940s</t>
  </si>
  <si>
    <t>1885 South Australian Advertiser lists advert for tailors wanted at McDonald and Walter, Caledonian House, Rundle Street (http://trove.nla.gov.au/ndp/del/article/35978610). Piper, Bakewell and Piper business records list McDonald &amp; Walter, tailors of Adelaide in 1903 (http://www.slsa.sa.gov.au/archivaldocs/prg/PRG711_RHLake_index.pdf). 1904 Advertiser notice to the effect that G McDonald &amp; Co, late McDonald and Walter, fashionable tailors and direct importers have completed purhcase of a tailoring business (http://trove.nla.gov.au/ndp/del/article/5003619)</t>
  </si>
  <si>
    <t>1880s-1904</t>
  </si>
  <si>
    <t xml:space="preserve">A tailor’s business that operated in Kapunda in the 1920s, and possibly earlier, since C.H. Shakeshaft was known to be living in Kapunda from 1884 (Kapunda Herald 1926 Advertisement: If requiring a summer suit. 5 February, p.2. Retrieved 29 March 2014 from &lt;http://trove.nla.gov.au/ndp/del/article/108303467&gt;; Rootsweb 2002 Shakeshaft and Williams. Retrieved 29 March 2014 from &lt;http://archiver.rootsweb.ancestry.com/th/read/AUS-SAGEN/2002-06/1023079793&gt;. </t>
  </si>
  <si>
    <t>1920s?</t>
  </si>
  <si>
    <t>Possibly Hall and Savage, an Adelaide drapery mentioned in 1894 (http://www.slsa.sa.gov.au/manning/adelaide/shops/shops.htm)</t>
  </si>
  <si>
    <t>Reference to Moses, Levy &amp; Co being Australian merchants, in Old Bailey court records from 1869 (http://www.oldbaileyonline.org/browse.jsp?path=sessionsPapers%2F18690816.xml). Firm established ealry 1800s, taken over in 1878 by Gollin and Sons (http://archiver.rootsweb.ancestry.com/th/read/GSV/2001-11/1005641272)</t>
  </si>
  <si>
    <t>1850s-1878</t>
  </si>
  <si>
    <t>SW Silver and Co of Cornhill and Bond Street in London established in C18 by Stephen Winkworth Silver as army and colonial agemts, clothiers and outfitters (http://www.bhandl.co.uk/knowledge/article/sw-silver-and-co.aspx). Stephen Winkworth Silver &amp; Co appear to have started life in 1838 as Clothiers with premises  in London and Liverpool (Stephen Winkworth Silver &amp; Co appear to have started life in 1838 as Clothiers with premises  in London and Liverpool). Company dates from c.1865 to 1875 (http://www.ukdfd.co.uk/pages/buttonsntoz.html)</t>
  </si>
  <si>
    <t>Reference in The Bunyip in 1875 to a W Allen in Gawler, but no reference to tailoring (http://trove.nla.gov.au/ndp/del/article/97218464)</t>
  </si>
  <si>
    <t>A Bowley &amp; Co a Melbourne tailor and outfitters in the 1890s and 1900s (http://museumvictoria.com.au/collections/items/710119/forage-cap-a-bowley-co-melbourne-victorian-engineers-circa-1893; http://www.awm.gov.au/collection/REL/18071.001?image=2). Reference in The Advertiser in 1906 to a fire premises of A Bowley and Co, clothing manufacturers (http://trove.nla.gov.au/ndp/del/article/5120391). Appears to have been established before the 1890s as was substantial by early 1890s</t>
  </si>
  <si>
    <t>Arthur James Stroud, born c.1858, died before 1912, was a bespoke tailor and merchant who lived at 52 Fleet St London (http://www.kittybrewster.com/bower/stroud.htm)</t>
  </si>
  <si>
    <t>Reference in the Advertiser of 1916 to employees of William Bros and Co donating to the Belgian Relief Fund (http://trove.nla.gov.au/ndp/del/article/8685955). No earlier reference found</t>
  </si>
  <si>
    <t>Four hole sew through trouser button. Flat button, with four uneven eyes and uneven rim Appears to have the remains of a dotted pattern on face. Back has slightly raised circle around eyes. Appears to be handmade</t>
  </si>
  <si>
    <t>Four hole sew through trouser button. Deep central recess, which is off-centre to the rest of the button. Appears to be handmade</t>
  </si>
  <si>
    <t xml:space="preserve">Reference to HE and M Moses and Sons, tailors of London in Old Bailey court records of 1873 (http://www.oldbaileyonline.org/browse.jsp?path=sessionsPapers%2F18731124.xml). Ref to HE and M Moses buttons and date of c.1845-c.1898 in Casey and Lowe report on Darling Quarter (http://www.caseyandlowe.com.au/pdf/darlingquarter/DarlingQuarter_Volume_3_Section_8.2_Misc_Report_Part2.pdf) </t>
  </si>
  <si>
    <t>1840s-1890s</t>
  </si>
  <si>
    <t>Reference in 1841 to J and H Gardiner Bristol, woollen drapers but not clear if this is the correct Gardiner (http://archive.spectator.co.uk/article/16th-january-1841/21/commercial-gazette-tuesday-jan-12)</t>
  </si>
  <si>
    <t>Four hole sew through trouser button x 2. Stamped with McDONALD &amp; WALTER and one star</t>
  </si>
  <si>
    <t>Four hole sew through trouser button x 2. Stamped with DOUBLE RING EDGE in gothic lettering and two curlicues. Remnants of japanning</t>
  </si>
  <si>
    <t>Four hole sew through trouser button. Stamped with DOUBLE RING EDGE in gothic lettering and two sets of circles</t>
  </si>
  <si>
    <t>Four hole sew through trouser button x 2. Stamped with DOUBLE RING EDGE in gothic lettering and two sets of circles. Remnants of japanning</t>
  </si>
  <si>
    <t>Brooch, bar. Silver, hallmarked with anchor (Birmingham), gothic S, lion passant (English standard mark). Bar brooch centre piece is oval with a floral motif, lily of the valley, three flowers on right and three leaves to left (one plant). This oval centrepiece has been attached seperately and there are two claws through to the back of the piece which have been bent to hold this in place. There are balls/beads of silver around this oval  and this matches identical features around the entire edge of the bar. At either end of the bar one ivy leaf is engraved. There are arrow shapes, slightly raised, pointing away from each leaf to the centre. There is engraving decorating the middle of the bar. There is also a starburst type of border around the centrepiece, this is part of the main bar</t>
  </si>
  <si>
    <t xml:space="preserve">Naturalistic jewellery was popular from the 1830s to 1850s, but mechanisation transformed the jewellery trade by the 1860s, making cheap jewellery widely available (Phillips 2008:78, 94). Phillips, C. 2008 Jewels &amp; Jewellery. South Kensington: V&amp;A Publishing. </t>
  </si>
  <si>
    <t xml:space="preserve">In Victorian times, a range of jewellery was designed to evoke Scotland and her romantic past, led to some extent by Queen Victoria’s love of all things Scottish and her choice of Balmoral as a summer retreat (O’Day 1982:26). O'Day, D. 1982 Victorian Jewellery. London: Charles Letts Books. Mechanisation transformed the jewellery trade by the 1860s, making cheap jewellery widely available (Phillips 2008:794). Phillips, C. 2008 Jewels &amp; Jewellery. South Kensington: V&amp;A Publishing. </t>
  </si>
  <si>
    <t>Typical of large and heavy jewellery that was popular in the 1860s to 1870s (O'Day 1982:10-12). O'Day, D. 1982 Victorian Jewellery. London: Charles Letts Books</t>
  </si>
  <si>
    <t xml:space="preserve">Mechanisation transformed the jewellery trade by the 1860s, making cheap jewellery widely available (Phillips 2008:78, 94). Phillips, C. 2008 Jewels &amp; Jewellery. South Kensington: V&amp;A Publishing. </t>
  </si>
  <si>
    <t>Belt buckle frame. Rectangular shape with rounded corners, prong in centre. No motifs or markings</t>
  </si>
  <si>
    <t>A horse hoof and leg, terminating in a rectangular, hollow finial. The horse hoof and leg appear solid, and are finely etched to represent horse hair; the hoof is shoed. Appears cast in one piece, with a  mould seam around the horseshoe. The horse leg terminates in a circular banded line, which is joined to a hollow end piece; this piece is now flattened, but was possibly more open in its original state. The end piece has a series of four round arches, each enclosing a fleur de lys style design. Around the top edge are a series of letters, too worn to make out clearly. but which are possibly- ASIPORD M O LLOD. ?Part of a door knocker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</si>
</sst>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10"/>
      <color theme="1"/>
      <name val="Calibri"/>
      <family val="2"/>
    </font>
    <font>
      <sz val="12"/>
      <color theme="1"/>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6337778862885"/>
        <bgColor indexed="64"/>
      </patternFill>
    </fill>
    <fill>
      <patternFill patternType="solid">
        <fgColor theme="6" tint="-0.499984740745262"/>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auto="1"/>
      </left>
      <right style="thin">
        <color auto="1"/>
      </right>
      <top style="medium">
        <color auto="1"/>
      </top>
      <bottom style="medium">
        <color auto="1"/>
      </bottom>
      <diagonal/>
    </border>
  </borders>
  <cellStyleXfs count="1">
    <xf numFmtId="0" fontId="0" fillId="0" borderId="0"/>
  </cellStyleXfs>
  <cellXfs count="42">
    <xf numFmtId="0" fontId="0" fillId="0" borderId="0" xfId="0"/>
    <xf numFmtId="0" fontId="2" fillId="0" borderId="0" xfId="0" applyFont="1" applyAlignment="1">
      <alignment vertical="top" wrapText="1"/>
    </xf>
    <xf numFmtId="0" fontId="2" fillId="0" borderId="0" xfId="0" applyFont="1" applyFill="1" applyAlignment="1">
      <alignment vertical="top" wrapText="1"/>
    </xf>
    <xf numFmtId="0" fontId="2" fillId="2" borderId="0" xfId="0" applyFont="1" applyFill="1" applyAlignment="1">
      <alignment vertical="top" wrapText="1"/>
    </xf>
    <xf numFmtId="3" fontId="2" fillId="0" borderId="0" xfId="0" applyNumberFormat="1" applyFont="1" applyAlignment="1">
      <alignment vertical="top" wrapText="1"/>
    </xf>
    <xf numFmtId="0" fontId="2" fillId="3" borderId="0" xfId="0" applyFont="1" applyFill="1" applyAlignment="1">
      <alignment vertical="top" wrapText="1"/>
    </xf>
    <xf numFmtId="0" fontId="2" fillId="0" borderId="0" xfId="0" quotePrefix="1" applyFont="1" applyAlignment="1">
      <alignment vertical="top" wrapText="1"/>
    </xf>
    <xf numFmtId="3" fontId="2" fillId="0" borderId="0" xfId="0" applyNumberFormat="1" applyFont="1" applyFill="1" applyAlignment="1">
      <alignment vertical="top" wrapText="1"/>
    </xf>
    <xf numFmtId="3" fontId="2" fillId="3" borderId="0" xfId="0" applyNumberFormat="1" applyFont="1" applyFill="1" applyAlignment="1">
      <alignment vertical="top" wrapText="1"/>
    </xf>
    <xf numFmtId="0" fontId="2" fillId="0" borderId="0" xfId="0" applyFont="1" applyAlignment="1">
      <alignment horizontal="left" vertical="top" wrapText="1"/>
    </xf>
    <xf numFmtId="9" fontId="2" fillId="0" borderId="0" xfId="0" applyNumberFormat="1" applyFont="1" applyAlignment="1">
      <alignment horizontal="left" vertical="top" wrapText="1"/>
    </xf>
    <xf numFmtId="0" fontId="2" fillId="3"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quotePrefix="1" applyFont="1" applyAlignment="1">
      <alignment horizontal="left" vertical="top" wrapText="1"/>
    </xf>
    <xf numFmtId="3" fontId="2" fillId="0" borderId="0" xfId="0" applyNumberFormat="1" applyFont="1" applyAlignment="1">
      <alignment horizontal="left" vertical="top" wrapText="1"/>
    </xf>
    <xf numFmtId="9" fontId="2" fillId="0" borderId="0" xfId="0" applyNumberFormat="1" applyFont="1" applyFill="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vertical="center" wrapText="1"/>
    </xf>
    <xf numFmtId="0" fontId="2" fillId="0" borderId="0" xfId="0" applyFont="1" applyAlignment="1">
      <alignment vertical="center" wrapText="1"/>
    </xf>
    <xf numFmtId="3" fontId="1" fillId="4" borderId="1" xfId="0" applyNumberFormat="1" applyFont="1" applyFill="1" applyBorder="1" applyAlignment="1">
      <alignment vertical="top" textRotation="180" wrapText="1"/>
    </xf>
    <xf numFmtId="0" fontId="1" fillId="4" borderId="1" xfId="0" applyFont="1" applyFill="1" applyBorder="1" applyAlignment="1">
      <alignment vertical="top" textRotation="180" wrapText="1"/>
    </xf>
    <xf numFmtId="0" fontId="1" fillId="4" borderId="1" xfId="0" applyFont="1" applyFill="1" applyBorder="1" applyAlignment="1">
      <alignment horizontal="left" vertical="top" textRotation="180" wrapText="1"/>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textRotation="180" wrapText="1"/>
    </xf>
    <xf numFmtId="0" fontId="1" fillId="4" borderId="1" xfId="0" applyFont="1" applyFill="1" applyBorder="1" applyAlignment="1">
      <alignment horizontal="center" vertical="center" wrapText="1"/>
    </xf>
    <xf numFmtId="0" fontId="2" fillId="5" borderId="0" xfId="0" applyFont="1" applyFill="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2" borderId="5" xfId="0" applyFont="1" applyFill="1" applyBorder="1" applyAlignment="1">
      <alignment horizontal="left" vertical="top" wrapText="1"/>
    </xf>
    <xf numFmtId="49" fontId="2" fillId="0" borderId="0" xfId="0" applyNumberFormat="1" applyFont="1" applyAlignment="1">
      <alignment vertical="top" wrapText="1"/>
    </xf>
    <xf numFmtId="0" fontId="1" fillId="4" borderId="3" xfId="0" applyFont="1" applyFill="1" applyBorder="1" applyAlignment="1">
      <alignment horizontal="left" vertical="top" textRotation="180" wrapText="1"/>
    </xf>
    <xf numFmtId="0" fontId="2" fillId="0" borderId="9" xfId="0" applyFont="1" applyBorder="1" applyAlignment="1">
      <alignment horizontal="left" vertical="top" wrapText="1"/>
    </xf>
    <xf numFmtId="0" fontId="1" fillId="4" borderId="10" xfId="0" applyFont="1" applyFill="1" applyBorder="1" applyAlignment="1">
      <alignment horizontal="left" vertical="top" textRotation="180" wrapText="1"/>
    </xf>
    <xf numFmtId="0" fontId="2" fillId="0" borderId="9" xfId="0" applyFont="1" applyFill="1" applyBorder="1" applyAlignment="1">
      <alignment horizontal="left" vertical="top" wrapText="1"/>
    </xf>
    <xf numFmtId="49" fontId="2" fillId="0" borderId="0" xfId="0" applyNumberFormat="1" applyFont="1" applyFill="1" applyAlignment="1">
      <alignment vertical="top"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8" xfId="0" applyFont="1" applyFill="1" applyBorder="1" applyAlignment="1">
      <alignment horizontal="center" vertical="top" wrapText="1"/>
    </xf>
  </cellXfs>
  <cellStyles count="1">
    <cellStyle name="Normal" xfId="0" builtinId="0"/>
  </cellStyles>
  <dxfs count="7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F940"/>
  <sheetViews>
    <sheetView tabSelected="1" zoomScaleNormal="100" workbookViewId="0">
      <selection activeCell="A3" sqref="A3"/>
    </sheetView>
  </sheetViews>
  <sheetFormatPr defaultRowHeight="12.75" x14ac:dyDescent="0.25"/>
  <cols>
    <col min="1" max="1" width="5.140625" style="4" customWidth="1"/>
    <col min="2" max="2" width="5.140625" style="1" customWidth="1"/>
    <col min="3" max="3" width="7.140625" style="9" customWidth="1"/>
    <col min="4" max="4" width="12.85546875" style="9" customWidth="1"/>
    <col min="5" max="5" width="15.85546875" style="9" customWidth="1"/>
    <col min="6" max="6" width="8.5703125" style="9" customWidth="1"/>
    <col min="7" max="7" width="11.85546875" style="9" customWidth="1"/>
    <col min="8" max="8" width="7.42578125" style="9" customWidth="1"/>
    <col min="9" max="9" width="16.85546875" style="1" customWidth="1"/>
    <col min="10" max="11" width="7.140625" style="9" customWidth="1"/>
    <col min="12" max="12" width="7.5703125" style="9" customWidth="1"/>
    <col min="13" max="13" width="6.28515625" style="9" customWidth="1"/>
    <col min="14" max="14" width="6.7109375" style="9" customWidth="1"/>
    <col min="15" max="15" width="14.140625" style="9" customWidth="1"/>
    <col min="16" max="16" width="6.7109375" style="1" customWidth="1"/>
    <col min="17" max="17" width="5.7109375" style="9" customWidth="1"/>
    <col min="18" max="18" width="83.5703125" style="9" customWidth="1"/>
    <col min="19" max="19" width="6.140625" style="9" customWidth="1"/>
    <col min="20" max="20" width="9.7109375" style="9" customWidth="1"/>
    <col min="21" max="22" width="11.85546875" style="16" customWidth="1"/>
    <col min="23" max="24" width="11.85546875" style="17" customWidth="1"/>
    <col min="25" max="25" width="11.85546875" style="9" customWidth="1"/>
    <col min="26" max="26" width="11.85546875" style="16" customWidth="1"/>
    <col min="27" max="29" width="11.85546875" style="9" customWidth="1"/>
    <col min="30" max="31" width="6.42578125" style="9" customWidth="1"/>
    <col min="32" max="32" width="12.5703125" style="16" customWidth="1"/>
    <col min="33" max="33" width="12" style="9" customWidth="1"/>
    <col min="34" max="34" width="8.140625" style="9" customWidth="1"/>
    <col min="35" max="35" width="6.42578125" style="9" customWidth="1"/>
    <col min="36" max="36" width="10.85546875" style="9" customWidth="1"/>
    <col min="37" max="37" width="19.5703125" style="32" customWidth="1"/>
    <col min="38" max="38" width="5.85546875" style="9" customWidth="1"/>
    <col min="39" max="39" width="5.28515625" style="9" customWidth="1"/>
    <col min="40" max="40" width="11" style="9" customWidth="1"/>
    <col min="41" max="41" width="96.7109375" style="16" customWidth="1"/>
    <col min="42" max="16384" width="9.140625" style="1"/>
  </cols>
  <sheetData>
    <row r="1" spans="1:41" ht="15" customHeight="1" x14ac:dyDescent="0.25"/>
    <row r="2" spans="1:41" ht="13.5" thickBot="1" x14ac:dyDescent="0.3">
      <c r="A2" s="39" t="s">
        <v>2949</v>
      </c>
      <c r="B2" s="40"/>
      <c r="C2" s="40"/>
      <c r="D2" s="41"/>
      <c r="G2" s="39" t="s">
        <v>2950</v>
      </c>
      <c r="H2" s="41"/>
    </row>
    <row r="3" spans="1:41" ht="26.25" customHeight="1" thickBot="1" x14ac:dyDescent="0.3">
      <c r="U3" s="25" t="s">
        <v>3497</v>
      </c>
      <c r="V3" s="36" t="s">
        <v>357</v>
      </c>
      <c r="W3" s="37"/>
      <c r="X3" s="37"/>
      <c r="Y3" s="38"/>
      <c r="Z3" s="36" t="s">
        <v>847</v>
      </c>
      <c r="AA3" s="37"/>
      <c r="AB3" s="37"/>
      <c r="AC3" s="37"/>
      <c r="AD3" s="37"/>
      <c r="AE3" s="38"/>
      <c r="AF3" s="36" t="s">
        <v>987</v>
      </c>
      <c r="AG3" s="37"/>
      <c r="AH3" s="37"/>
      <c r="AI3" s="37"/>
      <c r="AJ3" s="37"/>
      <c r="AK3" s="38"/>
      <c r="AL3" s="36" t="s">
        <v>3496</v>
      </c>
      <c r="AM3" s="37"/>
      <c r="AN3" s="38"/>
      <c r="AO3" s="17"/>
    </row>
    <row r="4" spans="1:41" s="21" customFormat="1" ht="78.75" customHeight="1" thickBot="1" x14ac:dyDescent="0.3">
      <c r="A4" s="20" t="s">
        <v>3009</v>
      </c>
      <c r="B4" s="21" t="s">
        <v>0</v>
      </c>
      <c r="C4" s="22" t="s">
        <v>3010</v>
      </c>
      <c r="D4" s="22" t="s">
        <v>1</v>
      </c>
      <c r="E4" s="22" t="s">
        <v>2</v>
      </c>
      <c r="F4" s="22" t="s">
        <v>286</v>
      </c>
      <c r="G4" s="22" t="s">
        <v>287</v>
      </c>
      <c r="H4" s="22" t="s">
        <v>3</v>
      </c>
      <c r="I4" s="21" t="s">
        <v>358</v>
      </c>
      <c r="J4" s="22" t="s">
        <v>510</v>
      </c>
      <c r="K4" s="22" t="s">
        <v>511</v>
      </c>
      <c r="L4" s="22" t="s">
        <v>512</v>
      </c>
      <c r="M4" s="22" t="s">
        <v>513</v>
      </c>
      <c r="N4" s="22" t="s">
        <v>267</v>
      </c>
      <c r="O4" s="22" t="s">
        <v>533</v>
      </c>
      <c r="P4" s="21" t="s">
        <v>530</v>
      </c>
      <c r="Q4" s="22" t="s">
        <v>4</v>
      </c>
      <c r="R4" s="23" t="s">
        <v>273</v>
      </c>
      <c r="S4" s="22" t="s">
        <v>279</v>
      </c>
      <c r="T4" s="24" t="s">
        <v>3008</v>
      </c>
      <c r="U4" s="22" t="s">
        <v>3042</v>
      </c>
      <c r="V4" s="22" t="s">
        <v>3041</v>
      </c>
      <c r="W4" s="22" t="s">
        <v>3020</v>
      </c>
      <c r="X4" s="22" t="s">
        <v>3035</v>
      </c>
      <c r="Y4" s="22" t="s">
        <v>3011</v>
      </c>
      <c r="Z4" s="22" t="s">
        <v>703</v>
      </c>
      <c r="AA4" s="22" t="s">
        <v>704</v>
      </c>
      <c r="AB4" s="22" t="s">
        <v>3013</v>
      </c>
      <c r="AC4" s="22" t="s">
        <v>700</v>
      </c>
      <c r="AD4" s="22" t="s">
        <v>701</v>
      </c>
      <c r="AE4" s="22" t="s">
        <v>702</v>
      </c>
      <c r="AF4" s="22" t="s">
        <v>703</v>
      </c>
      <c r="AG4" s="22" t="s">
        <v>704</v>
      </c>
      <c r="AH4" s="22" t="s">
        <v>1872</v>
      </c>
      <c r="AI4" s="22" t="s">
        <v>1873</v>
      </c>
      <c r="AJ4" s="22" t="s">
        <v>994</v>
      </c>
      <c r="AK4" s="33" t="s">
        <v>988</v>
      </c>
      <c r="AL4" s="31" t="s">
        <v>323</v>
      </c>
      <c r="AM4" s="22" t="s">
        <v>324</v>
      </c>
      <c r="AN4" s="22" t="s">
        <v>3298</v>
      </c>
      <c r="AO4" s="23" t="s">
        <v>3012</v>
      </c>
    </row>
    <row r="5" spans="1:41" ht="25.5" x14ac:dyDescent="0.25">
      <c r="A5" s="4" t="s">
        <v>2020</v>
      </c>
      <c r="B5" s="1" t="s">
        <v>5</v>
      </c>
      <c r="C5" s="9" t="s">
        <v>112</v>
      </c>
      <c r="D5" s="9" t="s">
        <v>355</v>
      </c>
      <c r="E5" s="9" t="s">
        <v>3016</v>
      </c>
      <c r="F5" s="9" t="s">
        <v>288</v>
      </c>
      <c r="G5" s="9" t="s">
        <v>270</v>
      </c>
      <c r="H5" s="10">
        <v>1</v>
      </c>
      <c r="I5" s="1" t="s">
        <v>6</v>
      </c>
      <c r="J5" s="9">
        <v>29</v>
      </c>
      <c r="K5" s="9">
        <v>32</v>
      </c>
      <c r="L5" s="9">
        <v>2</v>
      </c>
      <c r="M5" s="9">
        <v>9.1999999999999993</v>
      </c>
      <c r="N5" s="9" t="s">
        <v>531</v>
      </c>
      <c r="O5" s="12" t="s">
        <v>534</v>
      </c>
      <c r="P5" s="1" t="s">
        <v>535</v>
      </c>
      <c r="Q5" s="9">
        <v>1</v>
      </c>
      <c r="R5" s="9" t="s">
        <v>137</v>
      </c>
      <c r="S5" s="9" t="s">
        <v>338</v>
      </c>
      <c r="T5" s="9" t="s">
        <v>49</v>
      </c>
      <c r="V5" s="16">
        <v>78</v>
      </c>
      <c r="W5" s="17" t="s">
        <v>3021</v>
      </c>
      <c r="X5" s="17" t="s">
        <v>3036</v>
      </c>
      <c r="Y5" s="9">
        <v>32</v>
      </c>
      <c r="AO5" s="16" t="s">
        <v>3019</v>
      </c>
    </row>
    <row r="6" spans="1:41" ht="25.5" x14ac:dyDescent="0.25">
      <c r="A6" s="4" t="s">
        <v>2021</v>
      </c>
      <c r="B6" s="1" t="s">
        <v>5</v>
      </c>
      <c r="C6" s="9" t="s">
        <v>113</v>
      </c>
      <c r="D6" s="9" t="s">
        <v>355</v>
      </c>
      <c r="E6" s="9" t="s">
        <v>3016</v>
      </c>
      <c r="F6" s="9" t="s">
        <v>288</v>
      </c>
      <c r="G6" s="9" t="s">
        <v>270</v>
      </c>
      <c r="H6" s="10">
        <v>1</v>
      </c>
      <c r="I6" s="1" t="s">
        <v>6</v>
      </c>
      <c r="J6" s="9">
        <v>29</v>
      </c>
      <c r="K6" s="9">
        <v>31</v>
      </c>
      <c r="L6" s="9">
        <v>1.5</v>
      </c>
      <c r="M6" s="9">
        <v>8</v>
      </c>
      <c r="N6" s="9" t="s">
        <v>531</v>
      </c>
      <c r="O6" s="12" t="s">
        <v>534</v>
      </c>
      <c r="P6" s="1" t="s">
        <v>535</v>
      </c>
      <c r="Q6" s="9">
        <v>1</v>
      </c>
      <c r="R6" s="9" t="s">
        <v>138</v>
      </c>
      <c r="S6" s="9" t="s">
        <v>280</v>
      </c>
      <c r="T6" s="9" t="s">
        <v>11</v>
      </c>
      <c r="V6" s="16">
        <v>78</v>
      </c>
      <c r="W6" s="17" t="s">
        <v>3021</v>
      </c>
      <c r="X6" s="17" t="s">
        <v>3036</v>
      </c>
      <c r="Y6" s="9">
        <v>25</v>
      </c>
      <c r="AO6" s="16" t="s">
        <v>3019</v>
      </c>
    </row>
    <row r="7" spans="1:41" ht="51" x14ac:dyDescent="0.25">
      <c r="A7" s="4" t="s">
        <v>2022</v>
      </c>
      <c r="B7" s="1" t="s">
        <v>5</v>
      </c>
      <c r="C7" s="9" t="s">
        <v>114</v>
      </c>
      <c r="D7" s="9" t="s">
        <v>355</v>
      </c>
      <c r="E7" s="9" t="s">
        <v>3016</v>
      </c>
      <c r="F7" s="9" t="s">
        <v>288</v>
      </c>
      <c r="G7" s="9" t="s">
        <v>270</v>
      </c>
      <c r="H7" s="9" t="s">
        <v>7</v>
      </c>
      <c r="I7" s="1" t="s">
        <v>8</v>
      </c>
      <c r="J7" s="9">
        <v>33</v>
      </c>
      <c r="K7" s="9">
        <v>33</v>
      </c>
      <c r="L7" s="9">
        <v>2</v>
      </c>
      <c r="M7" s="9">
        <v>9.5</v>
      </c>
      <c r="N7" s="9" t="s">
        <v>531</v>
      </c>
      <c r="O7" s="12" t="s">
        <v>534</v>
      </c>
      <c r="P7" s="1" t="s">
        <v>531</v>
      </c>
      <c r="Q7" s="9">
        <v>1</v>
      </c>
      <c r="R7" s="9" t="s">
        <v>155</v>
      </c>
      <c r="S7" s="9" t="s">
        <v>281</v>
      </c>
      <c r="T7" s="9" t="s">
        <v>13</v>
      </c>
      <c r="V7" s="16">
        <v>78</v>
      </c>
      <c r="W7" s="17" t="s">
        <v>3021</v>
      </c>
      <c r="X7" s="17" t="s">
        <v>3036</v>
      </c>
      <c r="Y7" s="9">
        <v>8</v>
      </c>
      <c r="AO7" s="16" t="s">
        <v>3019</v>
      </c>
    </row>
    <row r="8" spans="1:41" ht="38.25" x14ac:dyDescent="0.25">
      <c r="A8" s="4" t="s">
        <v>2023</v>
      </c>
      <c r="B8" s="1" t="s">
        <v>5</v>
      </c>
      <c r="C8" s="9" t="s">
        <v>115</v>
      </c>
      <c r="D8" s="9" t="s">
        <v>355</v>
      </c>
      <c r="E8" s="9" t="s">
        <v>3016</v>
      </c>
      <c r="F8" s="9" t="s">
        <v>288</v>
      </c>
      <c r="G8" s="9" t="s">
        <v>270</v>
      </c>
      <c r="H8" s="10">
        <v>1</v>
      </c>
      <c r="I8" s="1" t="s">
        <v>6</v>
      </c>
      <c r="J8" s="9">
        <v>35</v>
      </c>
      <c r="K8" s="9">
        <v>35</v>
      </c>
      <c r="L8" s="9">
        <v>2</v>
      </c>
      <c r="M8" s="9">
        <v>11.6</v>
      </c>
      <c r="N8" s="9" t="s">
        <v>531</v>
      </c>
      <c r="O8" s="12" t="s">
        <v>534</v>
      </c>
      <c r="P8" s="1" t="s">
        <v>535</v>
      </c>
      <c r="Q8" s="9">
        <v>1</v>
      </c>
      <c r="R8" s="9" t="s">
        <v>139</v>
      </c>
      <c r="S8" s="9" t="s">
        <v>280</v>
      </c>
      <c r="T8" s="9" t="s">
        <v>12</v>
      </c>
      <c r="V8" s="16">
        <v>78</v>
      </c>
      <c r="W8" s="17" t="s">
        <v>3021</v>
      </c>
      <c r="X8" s="17" t="s">
        <v>3037</v>
      </c>
      <c r="Y8" s="9">
        <v>82</v>
      </c>
      <c r="AO8" s="16" t="s">
        <v>3019</v>
      </c>
    </row>
    <row r="9" spans="1:41" ht="25.5" x14ac:dyDescent="0.25">
      <c r="A9" s="4" t="s">
        <v>2024</v>
      </c>
      <c r="B9" s="1" t="s">
        <v>5</v>
      </c>
      <c r="C9" s="9" t="s">
        <v>116</v>
      </c>
      <c r="D9" s="9" t="s">
        <v>355</v>
      </c>
      <c r="E9" s="9" t="s">
        <v>3016</v>
      </c>
      <c r="F9" s="9" t="s">
        <v>288</v>
      </c>
      <c r="G9" s="9" t="s">
        <v>270</v>
      </c>
      <c r="H9" s="10">
        <v>1</v>
      </c>
      <c r="I9" s="1" t="s">
        <v>6</v>
      </c>
      <c r="J9" s="9">
        <v>32</v>
      </c>
      <c r="K9" s="9">
        <v>32</v>
      </c>
      <c r="L9" s="9">
        <v>2</v>
      </c>
      <c r="M9" s="9">
        <v>10.8</v>
      </c>
      <c r="N9" s="9" t="s">
        <v>531</v>
      </c>
      <c r="O9" s="12" t="s">
        <v>534</v>
      </c>
      <c r="P9" s="1" t="s">
        <v>535</v>
      </c>
      <c r="Q9" s="9">
        <v>1</v>
      </c>
      <c r="R9" s="9" t="s">
        <v>65</v>
      </c>
      <c r="S9" s="9" t="s">
        <v>282</v>
      </c>
      <c r="T9" s="9" t="s">
        <v>10</v>
      </c>
      <c r="V9" s="16">
        <v>78</v>
      </c>
      <c r="W9" s="17" t="s">
        <v>3021</v>
      </c>
      <c r="X9" s="17" t="s">
        <v>3036</v>
      </c>
      <c r="Y9" s="9">
        <v>29</v>
      </c>
      <c r="AO9" s="16" t="s">
        <v>3019</v>
      </c>
    </row>
    <row r="10" spans="1:41" ht="25.5" x14ac:dyDescent="0.25">
      <c r="A10" s="4" t="s">
        <v>2025</v>
      </c>
      <c r="B10" s="1" t="s">
        <v>5</v>
      </c>
      <c r="C10" s="9" t="s">
        <v>117</v>
      </c>
      <c r="D10" s="9" t="s">
        <v>355</v>
      </c>
      <c r="E10" s="9" t="s">
        <v>3016</v>
      </c>
      <c r="F10" s="9" t="s">
        <v>288</v>
      </c>
      <c r="G10" s="9" t="s">
        <v>270</v>
      </c>
      <c r="H10" s="10">
        <v>1</v>
      </c>
      <c r="I10" s="1" t="s">
        <v>6</v>
      </c>
      <c r="J10" s="9">
        <v>34.5</v>
      </c>
      <c r="K10" s="9">
        <v>37</v>
      </c>
      <c r="L10" s="9">
        <v>1.5</v>
      </c>
      <c r="M10" s="9">
        <v>11.8</v>
      </c>
      <c r="N10" s="9" t="s">
        <v>531</v>
      </c>
      <c r="O10" s="12" t="s">
        <v>534</v>
      </c>
      <c r="P10" s="1" t="s">
        <v>535</v>
      </c>
      <c r="Q10" s="9">
        <v>1</v>
      </c>
      <c r="R10" s="9" t="s">
        <v>66</v>
      </c>
      <c r="S10" s="9" t="s">
        <v>280</v>
      </c>
      <c r="T10" s="9" t="s">
        <v>14</v>
      </c>
      <c r="V10" s="16">
        <v>55</v>
      </c>
      <c r="W10" s="17" t="s">
        <v>3022</v>
      </c>
      <c r="X10" s="17" t="s">
        <v>3036</v>
      </c>
      <c r="Y10" s="9">
        <v>10</v>
      </c>
      <c r="AO10" s="16" t="s">
        <v>3019</v>
      </c>
    </row>
    <row r="11" spans="1:41" ht="25.5" x14ac:dyDescent="0.25">
      <c r="A11" s="4" t="s">
        <v>2026</v>
      </c>
      <c r="B11" s="1" t="s">
        <v>5</v>
      </c>
      <c r="C11" s="9" t="s">
        <v>118</v>
      </c>
      <c r="D11" s="9" t="s">
        <v>355</v>
      </c>
      <c r="E11" s="9" t="s">
        <v>3016</v>
      </c>
      <c r="F11" s="9" t="s">
        <v>288</v>
      </c>
      <c r="G11" s="9" t="s">
        <v>270</v>
      </c>
      <c r="H11" s="10">
        <v>1</v>
      </c>
      <c r="I11" s="1" t="s">
        <v>6</v>
      </c>
      <c r="J11" s="9">
        <v>29</v>
      </c>
      <c r="K11" s="9">
        <v>32</v>
      </c>
      <c r="L11" s="9">
        <v>1.5</v>
      </c>
      <c r="M11" s="9">
        <v>9.1</v>
      </c>
      <c r="N11" s="12" t="s">
        <v>531</v>
      </c>
      <c r="O11" s="12" t="s">
        <v>534</v>
      </c>
      <c r="P11" s="2" t="s">
        <v>535</v>
      </c>
      <c r="Q11" s="9">
        <v>1</v>
      </c>
      <c r="R11" s="9" t="s">
        <v>140</v>
      </c>
      <c r="S11" s="9" t="s">
        <v>281</v>
      </c>
      <c r="T11" s="9" t="s">
        <v>49</v>
      </c>
      <c r="V11" s="16">
        <v>78</v>
      </c>
      <c r="W11" s="17" t="s">
        <v>3021</v>
      </c>
      <c r="X11" s="17" t="s">
        <v>3037</v>
      </c>
      <c r="Y11" s="9">
        <v>34</v>
      </c>
      <c r="AO11" s="16" t="s">
        <v>3019</v>
      </c>
    </row>
    <row r="12" spans="1:41" ht="25.5" x14ac:dyDescent="0.25">
      <c r="A12" s="4" t="s">
        <v>2027</v>
      </c>
      <c r="B12" s="1" t="s">
        <v>5</v>
      </c>
      <c r="C12" s="9" t="s">
        <v>119</v>
      </c>
      <c r="D12" s="9" t="s">
        <v>355</v>
      </c>
      <c r="E12" s="9" t="s">
        <v>3016</v>
      </c>
      <c r="F12" s="9" t="s">
        <v>288</v>
      </c>
      <c r="G12" s="9" t="s">
        <v>270</v>
      </c>
      <c r="H12" s="10">
        <v>1</v>
      </c>
      <c r="I12" s="1" t="s">
        <v>6</v>
      </c>
      <c r="J12" s="9">
        <v>30</v>
      </c>
      <c r="K12" s="9">
        <v>39</v>
      </c>
      <c r="L12" s="9">
        <v>2</v>
      </c>
      <c r="M12" s="9">
        <v>12</v>
      </c>
      <c r="N12" s="9" t="s">
        <v>531</v>
      </c>
      <c r="O12" s="12" t="s">
        <v>534</v>
      </c>
      <c r="P12" s="1" t="s">
        <v>535</v>
      </c>
      <c r="Q12" s="9">
        <v>1</v>
      </c>
      <c r="R12" s="9" t="s">
        <v>141</v>
      </c>
      <c r="S12" s="9" t="s">
        <v>280</v>
      </c>
      <c r="T12" s="9" t="s">
        <v>36</v>
      </c>
      <c r="V12" s="16">
        <v>51</v>
      </c>
      <c r="W12" s="17" t="s">
        <v>3024</v>
      </c>
      <c r="X12" s="17" t="s">
        <v>3037</v>
      </c>
      <c r="Y12" s="9">
        <v>777</v>
      </c>
      <c r="AO12" s="16" t="s">
        <v>3019</v>
      </c>
    </row>
    <row r="13" spans="1:41" ht="25.5" x14ac:dyDescent="0.25">
      <c r="A13" s="4" t="s">
        <v>2028</v>
      </c>
      <c r="B13" s="1" t="s">
        <v>5</v>
      </c>
      <c r="C13" s="9" t="s">
        <v>120</v>
      </c>
      <c r="D13" s="9" t="s">
        <v>355</v>
      </c>
      <c r="E13" s="9" t="s">
        <v>3016</v>
      </c>
      <c r="F13" s="9" t="s">
        <v>288</v>
      </c>
      <c r="G13" s="9" t="s">
        <v>270</v>
      </c>
      <c r="H13" s="10">
        <v>1</v>
      </c>
      <c r="I13" s="1" t="s">
        <v>6</v>
      </c>
      <c r="J13" s="9">
        <v>32.5</v>
      </c>
      <c r="K13" s="9">
        <v>32.5</v>
      </c>
      <c r="L13" s="9">
        <v>1.5</v>
      </c>
      <c r="M13" s="9">
        <v>11.1</v>
      </c>
      <c r="N13" s="9" t="s">
        <v>531</v>
      </c>
      <c r="O13" s="12" t="s">
        <v>534</v>
      </c>
      <c r="P13" s="1" t="s">
        <v>535</v>
      </c>
      <c r="Q13" s="9">
        <v>1</v>
      </c>
      <c r="R13" s="9" t="s">
        <v>67</v>
      </c>
      <c r="S13" s="9" t="s">
        <v>280</v>
      </c>
      <c r="T13" s="9" t="s">
        <v>15</v>
      </c>
      <c r="V13" s="16">
        <v>78</v>
      </c>
      <c r="W13" s="17" t="s">
        <v>3021</v>
      </c>
      <c r="X13" s="17" t="s">
        <v>3036</v>
      </c>
      <c r="Y13" s="9">
        <v>4</v>
      </c>
      <c r="AO13" s="16" t="s">
        <v>3019</v>
      </c>
    </row>
    <row r="14" spans="1:41" ht="25.5" x14ac:dyDescent="0.25">
      <c r="A14" s="4" t="s">
        <v>2029</v>
      </c>
      <c r="B14" s="1" t="s">
        <v>5</v>
      </c>
      <c r="C14" s="9" t="s">
        <v>121</v>
      </c>
      <c r="D14" s="9" t="s">
        <v>355</v>
      </c>
      <c r="E14" s="9" t="s">
        <v>3016</v>
      </c>
      <c r="F14" s="9" t="s">
        <v>288</v>
      </c>
      <c r="G14" s="9" t="s">
        <v>270</v>
      </c>
      <c r="H14" s="10">
        <v>1</v>
      </c>
      <c r="I14" s="1" t="s">
        <v>6</v>
      </c>
      <c r="J14" s="9">
        <v>32</v>
      </c>
      <c r="K14" s="9">
        <v>32</v>
      </c>
      <c r="L14" s="9">
        <v>1.5</v>
      </c>
      <c r="M14" s="9">
        <v>10.5</v>
      </c>
      <c r="N14" s="9" t="s">
        <v>531</v>
      </c>
      <c r="O14" s="12" t="s">
        <v>534</v>
      </c>
      <c r="P14" s="1" t="s">
        <v>535</v>
      </c>
      <c r="Q14" s="9">
        <v>1</v>
      </c>
      <c r="R14" s="9" t="s">
        <v>142</v>
      </c>
      <c r="S14" s="9" t="s">
        <v>280</v>
      </c>
      <c r="T14" s="9" t="s">
        <v>10</v>
      </c>
      <c r="V14" s="16">
        <v>78</v>
      </c>
      <c r="W14" s="17" t="s">
        <v>3021</v>
      </c>
      <c r="X14" s="17" t="s">
        <v>3037</v>
      </c>
      <c r="Y14" s="9">
        <v>182</v>
      </c>
      <c r="AO14" s="16" t="s">
        <v>3019</v>
      </c>
    </row>
    <row r="15" spans="1:41" ht="38.25" x14ac:dyDescent="0.25">
      <c r="A15" s="4" t="s">
        <v>2030</v>
      </c>
      <c r="B15" s="1" t="s">
        <v>5</v>
      </c>
      <c r="C15" s="9" t="s">
        <v>122</v>
      </c>
      <c r="D15" s="9" t="s">
        <v>355</v>
      </c>
      <c r="E15" s="9" t="s">
        <v>3016</v>
      </c>
      <c r="F15" s="9" t="s">
        <v>288</v>
      </c>
      <c r="G15" s="9" t="s">
        <v>270</v>
      </c>
      <c r="H15" s="10">
        <v>1</v>
      </c>
      <c r="I15" s="1" t="s">
        <v>6</v>
      </c>
      <c r="J15" s="9">
        <v>37</v>
      </c>
      <c r="K15" s="9">
        <v>37</v>
      </c>
      <c r="L15" s="9">
        <v>1.5</v>
      </c>
      <c r="M15" s="9">
        <v>12.6</v>
      </c>
      <c r="N15" s="12" t="s">
        <v>531</v>
      </c>
      <c r="O15" s="12" t="s">
        <v>534</v>
      </c>
      <c r="P15" s="2" t="s">
        <v>535</v>
      </c>
      <c r="Q15" s="9">
        <v>1</v>
      </c>
      <c r="R15" s="9" t="s">
        <v>156</v>
      </c>
      <c r="S15" s="9" t="s">
        <v>280</v>
      </c>
      <c r="T15" s="9" t="s">
        <v>16</v>
      </c>
      <c r="V15" s="16">
        <v>55</v>
      </c>
      <c r="W15" s="17" t="s">
        <v>3022</v>
      </c>
      <c r="X15" s="17" t="s">
        <v>3036</v>
      </c>
      <c r="Y15" s="9">
        <v>16</v>
      </c>
      <c r="AO15" s="16" t="s">
        <v>3019</v>
      </c>
    </row>
    <row r="16" spans="1:41" ht="38.25" x14ac:dyDescent="0.25">
      <c r="A16" s="4" t="s">
        <v>2031</v>
      </c>
      <c r="B16" s="1" t="s">
        <v>5</v>
      </c>
      <c r="C16" s="9" t="s">
        <v>123</v>
      </c>
      <c r="D16" s="9" t="s">
        <v>355</v>
      </c>
      <c r="E16" s="9" t="s">
        <v>3016</v>
      </c>
      <c r="F16" s="9" t="s">
        <v>288</v>
      </c>
      <c r="G16" s="9" t="s">
        <v>270</v>
      </c>
      <c r="H16" s="9" t="s">
        <v>7</v>
      </c>
      <c r="I16" s="1" t="s">
        <v>8</v>
      </c>
      <c r="J16" s="9">
        <v>33</v>
      </c>
      <c r="K16" s="9">
        <v>33</v>
      </c>
      <c r="L16" s="9">
        <v>2</v>
      </c>
      <c r="M16" s="9">
        <v>9.5</v>
      </c>
      <c r="N16" s="9" t="s">
        <v>531</v>
      </c>
      <c r="O16" s="12" t="s">
        <v>534</v>
      </c>
      <c r="P16" s="1" t="s">
        <v>535</v>
      </c>
      <c r="Q16" s="9">
        <v>1</v>
      </c>
      <c r="R16" s="9" t="s">
        <v>143</v>
      </c>
      <c r="S16" s="9" t="s">
        <v>280</v>
      </c>
      <c r="T16" s="9" t="s">
        <v>13</v>
      </c>
      <c r="V16" s="16">
        <v>78</v>
      </c>
      <c r="W16" s="17" t="s">
        <v>3021</v>
      </c>
      <c r="X16" s="17" t="s">
        <v>3037</v>
      </c>
      <c r="Y16" s="9">
        <v>27</v>
      </c>
      <c r="AO16" s="16" t="s">
        <v>3019</v>
      </c>
    </row>
    <row r="17" spans="1:58" ht="38.25" x14ac:dyDescent="0.25">
      <c r="A17" s="4" t="s">
        <v>2032</v>
      </c>
      <c r="B17" s="1" t="s">
        <v>5</v>
      </c>
      <c r="C17" s="9" t="s">
        <v>124</v>
      </c>
      <c r="D17" s="9" t="s">
        <v>355</v>
      </c>
      <c r="E17" s="9" t="s">
        <v>3016</v>
      </c>
      <c r="F17" s="9" t="s">
        <v>288</v>
      </c>
      <c r="G17" s="9" t="s">
        <v>270</v>
      </c>
      <c r="H17" s="10">
        <v>1</v>
      </c>
      <c r="I17" s="1" t="s">
        <v>6</v>
      </c>
      <c r="J17" s="9">
        <v>35</v>
      </c>
      <c r="K17" s="9">
        <v>35</v>
      </c>
      <c r="L17" s="9">
        <v>1.5</v>
      </c>
      <c r="M17" s="9">
        <v>10.9</v>
      </c>
      <c r="N17" s="9" t="s">
        <v>531</v>
      </c>
      <c r="O17" s="12" t="s">
        <v>534</v>
      </c>
      <c r="P17" s="1" t="s">
        <v>535</v>
      </c>
      <c r="Q17" s="9">
        <v>1</v>
      </c>
      <c r="R17" s="9" t="s">
        <v>144</v>
      </c>
      <c r="S17" s="9" t="s">
        <v>280</v>
      </c>
      <c r="T17" s="9" t="s">
        <v>12</v>
      </c>
      <c r="V17" s="16">
        <v>78</v>
      </c>
      <c r="W17" s="17" t="s">
        <v>3021</v>
      </c>
      <c r="X17" s="17" t="s">
        <v>3037</v>
      </c>
      <c r="Y17" s="9">
        <v>121</v>
      </c>
      <c r="AO17" s="16" t="s">
        <v>3019</v>
      </c>
    </row>
    <row r="18" spans="1:58" ht="38.25" x14ac:dyDescent="0.25">
      <c r="A18" s="4" t="s">
        <v>2033</v>
      </c>
      <c r="B18" s="1" t="s">
        <v>5</v>
      </c>
      <c r="C18" s="9" t="s">
        <v>125</v>
      </c>
      <c r="D18" s="9" t="s">
        <v>355</v>
      </c>
      <c r="E18" s="9" t="s">
        <v>3016</v>
      </c>
      <c r="F18" s="9" t="s">
        <v>288</v>
      </c>
      <c r="G18" s="9" t="s">
        <v>270</v>
      </c>
      <c r="H18" s="10">
        <v>1</v>
      </c>
      <c r="I18" s="1" t="s">
        <v>6</v>
      </c>
      <c r="J18" s="9">
        <v>29</v>
      </c>
      <c r="K18" s="9">
        <v>32</v>
      </c>
      <c r="L18" s="9">
        <v>2</v>
      </c>
      <c r="M18" s="9">
        <v>8.3000000000000007</v>
      </c>
      <c r="N18" s="9" t="s">
        <v>531</v>
      </c>
      <c r="O18" s="12" t="s">
        <v>534</v>
      </c>
      <c r="P18" s="1" t="s">
        <v>535</v>
      </c>
      <c r="Q18" s="9">
        <v>1</v>
      </c>
      <c r="R18" s="9" t="s">
        <v>145</v>
      </c>
      <c r="S18" s="9" t="s">
        <v>281</v>
      </c>
      <c r="T18" s="9" t="s">
        <v>17</v>
      </c>
      <c r="V18" s="16">
        <v>55</v>
      </c>
      <c r="W18" s="17" t="s">
        <v>3022</v>
      </c>
      <c r="X18" s="17" t="s">
        <v>3037</v>
      </c>
      <c r="Y18" s="9">
        <v>24</v>
      </c>
      <c r="AO18" s="16" t="s">
        <v>3019</v>
      </c>
    </row>
    <row r="19" spans="1:58" ht="38.25" x14ac:dyDescent="0.25">
      <c r="A19" s="4" t="s">
        <v>2034</v>
      </c>
      <c r="B19" s="1" t="s">
        <v>5</v>
      </c>
      <c r="C19" s="9" t="s">
        <v>126</v>
      </c>
      <c r="D19" s="9" t="s">
        <v>355</v>
      </c>
      <c r="E19" s="9" t="s">
        <v>3016</v>
      </c>
      <c r="F19" s="9" t="s">
        <v>288</v>
      </c>
      <c r="G19" s="9" t="s">
        <v>270</v>
      </c>
      <c r="H19" s="10">
        <v>1</v>
      </c>
      <c r="I19" s="1" t="s">
        <v>6</v>
      </c>
      <c r="J19" s="9">
        <v>29</v>
      </c>
      <c r="K19" s="9">
        <v>32</v>
      </c>
      <c r="L19" s="9">
        <v>2</v>
      </c>
      <c r="M19" s="9">
        <v>8.6</v>
      </c>
      <c r="N19" s="9" t="s">
        <v>531</v>
      </c>
      <c r="O19" s="12" t="s">
        <v>534</v>
      </c>
      <c r="P19" s="1" t="s">
        <v>535</v>
      </c>
      <c r="Q19" s="9">
        <v>1</v>
      </c>
      <c r="R19" s="9" t="s">
        <v>146</v>
      </c>
      <c r="S19" s="9" t="s">
        <v>280</v>
      </c>
      <c r="T19" s="9" t="s">
        <v>18</v>
      </c>
      <c r="V19" s="16">
        <v>78</v>
      </c>
      <c r="W19" s="17" t="s">
        <v>3021</v>
      </c>
      <c r="X19" s="17" t="s">
        <v>3037</v>
      </c>
      <c r="Y19" s="9">
        <v>77</v>
      </c>
      <c r="AO19" s="16" t="s">
        <v>3019</v>
      </c>
    </row>
    <row r="20" spans="1:58" ht="38.25" x14ac:dyDescent="0.25">
      <c r="A20" s="4" t="s">
        <v>2035</v>
      </c>
      <c r="B20" s="1" t="s">
        <v>5</v>
      </c>
      <c r="C20" s="9" t="s">
        <v>127</v>
      </c>
      <c r="D20" s="9" t="s">
        <v>355</v>
      </c>
      <c r="E20" s="9" t="s">
        <v>3016</v>
      </c>
      <c r="F20" s="9" t="s">
        <v>288</v>
      </c>
      <c r="G20" s="9" t="s">
        <v>270</v>
      </c>
      <c r="H20" s="10">
        <v>1</v>
      </c>
      <c r="I20" s="1" t="s">
        <v>6</v>
      </c>
      <c r="J20" s="9">
        <v>27</v>
      </c>
      <c r="K20" s="9">
        <v>27</v>
      </c>
      <c r="L20" s="9">
        <v>1.5</v>
      </c>
      <c r="M20" s="9">
        <v>6.7</v>
      </c>
      <c r="N20" s="9" t="s">
        <v>531</v>
      </c>
      <c r="O20" s="12" t="s">
        <v>534</v>
      </c>
      <c r="P20" s="1" t="s">
        <v>535</v>
      </c>
      <c r="Q20" s="9">
        <v>1</v>
      </c>
      <c r="R20" s="9" t="s">
        <v>342</v>
      </c>
      <c r="S20" s="9" t="s">
        <v>280</v>
      </c>
      <c r="T20" s="9" t="s">
        <v>19</v>
      </c>
      <c r="V20" s="16">
        <v>78</v>
      </c>
      <c r="W20" s="17" t="s">
        <v>3021</v>
      </c>
      <c r="X20" s="17" t="s">
        <v>3037</v>
      </c>
      <c r="Y20" s="9">
        <v>65</v>
      </c>
      <c r="AO20" s="16" t="s">
        <v>3019</v>
      </c>
    </row>
    <row r="21" spans="1:58" ht="25.5" x14ac:dyDescent="0.25">
      <c r="A21" s="4" t="s">
        <v>2036</v>
      </c>
      <c r="B21" s="1" t="s">
        <v>5</v>
      </c>
      <c r="C21" s="9" t="s">
        <v>128</v>
      </c>
      <c r="D21" s="9" t="s">
        <v>355</v>
      </c>
      <c r="E21" s="9" t="s">
        <v>3016</v>
      </c>
      <c r="F21" s="9" t="s">
        <v>288</v>
      </c>
      <c r="G21" s="9" t="s">
        <v>270</v>
      </c>
      <c r="H21" s="10">
        <v>1</v>
      </c>
      <c r="I21" s="1" t="s">
        <v>6</v>
      </c>
      <c r="J21" s="9">
        <v>34</v>
      </c>
      <c r="K21" s="9">
        <v>37</v>
      </c>
      <c r="L21" s="9">
        <v>1.5</v>
      </c>
      <c r="M21" s="9">
        <v>10.8</v>
      </c>
      <c r="N21" s="9" t="s">
        <v>531</v>
      </c>
      <c r="O21" s="12" t="s">
        <v>534</v>
      </c>
      <c r="P21" s="1" t="s">
        <v>535</v>
      </c>
      <c r="Q21" s="9">
        <v>1</v>
      </c>
      <c r="R21" s="12" t="s">
        <v>152</v>
      </c>
      <c r="S21" s="12" t="s">
        <v>280</v>
      </c>
      <c r="T21" s="9" t="s">
        <v>23</v>
      </c>
      <c r="V21" s="16">
        <v>78</v>
      </c>
      <c r="W21" s="17" t="s">
        <v>3021</v>
      </c>
      <c r="X21" s="17" t="s">
        <v>3037</v>
      </c>
      <c r="Y21" s="9">
        <v>98</v>
      </c>
      <c r="AO21" s="16" t="s">
        <v>3019</v>
      </c>
    </row>
    <row r="22" spans="1:58" ht="25.5" x14ac:dyDescent="0.25">
      <c r="A22" s="4" t="s">
        <v>2037</v>
      </c>
      <c r="B22" s="1" t="s">
        <v>5</v>
      </c>
      <c r="C22" s="9" t="s">
        <v>129</v>
      </c>
      <c r="D22" s="9" t="s">
        <v>355</v>
      </c>
      <c r="E22" s="9" t="s">
        <v>3016</v>
      </c>
      <c r="F22" s="9" t="s">
        <v>288</v>
      </c>
      <c r="G22" s="9" t="s">
        <v>270</v>
      </c>
      <c r="H22" s="10">
        <v>1</v>
      </c>
      <c r="I22" s="1" t="s">
        <v>6</v>
      </c>
      <c r="J22" s="9">
        <v>34</v>
      </c>
      <c r="K22" s="9">
        <v>36</v>
      </c>
      <c r="L22" s="9">
        <v>1.5</v>
      </c>
      <c r="M22" s="9">
        <v>13</v>
      </c>
      <c r="N22" s="9" t="s">
        <v>531</v>
      </c>
      <c r="O22" s="12" t="s">
        <v>534</v>
      </c>
      <c r="P22" s="1" t="s">
        <v>535</v>
      </c>
      <c r="Q22" s="9">
        <v>1</v>
      </c>
      <c r="R22" s="12" t="s">
        <v>153</v>
      </c>
      <c r="S22" s="12" t="s">
        <v>281</v>
      </c>
      <c r="T22" s="9" t="s">
        <v>20</v>
      </c>
      <c r="V22" s="16">
        <v>78</v>
      </c>
      <c r="W22" s="17" t="s">
        <v>3021</v>
      </c>
      <c r="X22" s="17" t="s">
        <v>3037</v>
      </c>
      <c r="Y22" s="9">
        <v>60</v>
      </c>
      <c r="AO22" s="16" t="s">
        <v>3019</v>
      </c>
    </row>
    <row r="23" spans="1:58" ht="25.5" x14ac:dyDescent="0.25">
      <c r="A23" s="4" t="s">
        <v>2038</v>
      </c>
      <c r="B23" s="1" t="s">
        <v>5</v>
      </c>
      <c r="C23" s="9" t="s">
        <v>130</v>
      </c>
      <c r="D23" s="9" t="s">
        <v>355</v>
      </c>
      <c r="E23" s="9" t="s">
        <v>3016</v>
      </c>
      <c r="F23" s="9" t="s">
        <v>288</v>
      </c>
      <c r="G23" s="9" t="s">
        <v>270</v>
      </c>
      <c r="H23" s="10">
        <v>1</v>
      </c>
      <c r="I23" s="1" t="s">
        <v>6</v>
      </c>
      <c r="J23" s="9">
        <v>37</v>
      </c>
      <c r="K23" s="9">
        <v>39</v>
      </c>
      <c r="L23" s="9">
        <v>2</v>
      </c>
      <c r="M23" s="9">
        <v>11.2</v>
      </c>
      <c r="N23" s="9" t="s">
        <v>531</v>
      </c>
      <c r="O23" s="12" t="s">
        <v>534</v>
      </c>
      <c r="P23" s="1" t="s">
        <v>535</v>
      </c>
      <c r="Q23" s="9">
        <v>1</v>
      </c>
      <c r="R23" s="9" t="s">
        <v>147</v>
      </c>
      <c r="S23" s="9" t="s">
        <v>280</v>
      </c>
      <c r="T23" s="9" t="s">
        <v>21</v>
      </c>
      <c r="V23" s="16">
        <v>78</v>
      </c>
      <c r="W23" s="17" t="s">
        <v>3021</v>
      </c>
      <c r="X23" s="17" t="s">
        <v>3037</v>
      </c>
      <c r="Y23" s="9">
        <v>78</v>
      </c>
      <c r="AO23" s="16" t="s">
        <v>3019</v>
      </c>
    </row>
    <row r="24" spans="1:58" ht="38.25" x14ac:dyDescent="0.25">
      <c r="A24" s="4" t="s">
        <v>2039</v>
      </c>
      <c r="B24" s="1" t="s">
        <v>5</v>
      </c>
      <c r="C24" s="9" t="s">
        <v>131</v>
      </c>
      <c r="D24" s="9" t="s">
        <v>355</v>
      </c>
      <c r="E24" s="9" t="s">
        <v>3016</v>
      </c>
      <c r="F24" s="9" t="s">
        <v>288</v>
      </c>
      <c r="G24" s="9" t="s">
        <v>270</v>
      </c>
      <c r="H24" s="9" t="s">
        <v>7</v>
      </c>
      <c r="I24" s="1" t="s">
        <v>8</v>
      </c>
      <c r="J24" s="9">
        <v>37</v>
      </c>
      <c r="K24" s="9">
        <v>38</v>
      </c>
      <c r="L24" s="9">
        <v>1.5</v>
      </c>
      <c r="M24" s="9">
        <v>8.9</v>
      </c>
      <c r="N24" s="9" t="s">
        <v>531</v>
      </c>
      <c r="O24" s="12" t="s">
        <v>534</v>
      </c>
      <c r="P24" s="1" t="s">
        <v>535</v>
      </c>
      <c r="Q24" s="9">
        <v>1</v>
      </c>
      <c r="R24" s="12" t="s">
        <v>157</v>
      </c>
      <c r="S24" s="12" t="s">
        <v>281</v>
      </c>
      <c r="T24" s="9" t="s">
        <v>16</v>
      </c>
      <c r="V24" s="16">
        <v>78</v>
      </c>
      <c r="W24" s="17" t="s">
        <v>3021</v>
      </c>
      <c r="X24" s="17" t="s">
        <v>3037</v>
      </c>
      <c r="Y24" s="9">
        <v>104</v>
      </c>
      <c r="AO24" s="16" t="s">
        <v>3019</v>
      </c>
    </row>
    <row r="25" spans="1:58" ht="38.25" x14ac:dyDescent="0.25">
      <c r="A25" s="4" t="s">
        <v>2040</v>
      </c>
      <c r="B25" s="1" t="s">
        <v>5</v>
      </c>
      <c r="C25" s="9" t="s">
        <v>132</v>
      </c>
      <c r="D25" s="9" t="s">
        <v>355</v>
      </c>
      <c r="E25" s="9" t="s">
        <v>3016</v>
      </c>
      <c r="F25" s="9" t="s">
        <v>288</v>
      </c>
      <c r="G25" s="9" t="s">
        <v>270</v>
      </c>
      <c r="H25" s="10">
        <v>1</v>
      </c>
      <c r="I25" s="1" t="s">
        <v>6</v>
      </c>
      <c r="J25" s="9">
        <v>28</v>
      </c>
      <c r="K25" s="9">
        <v>31</v>
      </c>
      <c r="L25" s="9">
        <v>2</v>
      </c>
      <c r="M25" s="9">
        <v>9.4</v>
      </c>
      <c r="N25" s="9" t="s">
        <v>531</v>
      </c>
      <c r="O25" s="12" t="s">
        <v>534</v>
      </c>
      <c r="P25" s="1" t="s">
        <v>535</v>
      </c>
      <c r="Q25" s="9">
        <v>1</v>
      </c>
      <c r="R25" s="9" t="s">
        <v>148</v>
      </c>
      <c r="S25" s="9" t="s">
        <v>280</v>
      </c>
      <c r="T25" s="9" t="s">
        <v>22</v>
      </c>
      <c r="V25" s="16">
        <v>55</v>
      </c>
      <c r="W25" s="17" t="s">
        <v>3022</v>
      </c>
      <c r="X25" s="17" t="s">
        <v>3037</v>
      </c>
      <c r="Y25" s="9">
        <v>37</v>
      </c>
      <c r="AO25" s="16" t="s">
        <v>3019</v>
      </c>
    </row>
    <row r="26" spans="1:58" ht="25.5" x14ac:dyDescent="0.25">
      <c r="A26" s="4" t="s">
        <v>2041</v>
      </c>
      <c r="B26" s="1" t="s">
        <v>5</v>
      </c>
      <c r="C26" s="9" t="s">
        <v>133</v>
      </c>
      <c r="D26" s="9" t="s">
        <v>355</v>
      </c>
      <c r="E26" s="9" t="s">
        <v>3016</v>
      </c>
      <c r="F26" s="9" t="s">
        <v>288</v>
      </c>
      <c r="G26" s="9" t="s">
        <v>270</v>
      </c>
      <c r="H26" s="10">
        <v>1</v>
      </c>
      <c r="I26" s="1" t="s">
        <v>6</v>
      </c>
      <c r="J26" s="9">
        <v>33</v>
      </c>
      <c r="K26" s="9">
        <v>33</v>
      </c>
      <c r="L26" s="9">
        <v>1.5</v>
      </c>
      <c r="M26" s="9">
        <v>11.1</v>
      </c>
      <c r="N26" s="9" t="s">
        <v>531</v>
      </c>
      <c r="O26" s="12" t="s">
        <v>534</v>
      </c>
      <c r="P26" s="1" t="s">
        <v>535</v>
      </c>
      <c r="Q26" s="9">
        <v>1</v>
      </c>
      <c r="R26" s="9" t="s">
        <v>149</v>
      </c>
      <c r="S26" s="9" t="s">
        <v>280</v>
      </c>
      <c r="T26" s="9" t="s">
        <v>15</v>
      </c>
      <c r="V26" s="16">
        <v>78</v>
      </c>
      <c r="W26" s="17" t="s">
        <v>3021</v>
      </c>
      <c r="X26" s="17" t="s">
        <v>3037</v>
      </c>
      <c r="Y26" s="9">
        <v>166</v>
      </c>
      <c r="AO26" s="16" t="s">
        <v>3019</v>
      </c>
    </row>
    <row r="27" spans="1:58" ht="25.5" x14ac:dyDescent="0.25">
      <c r="A27" s="4" t="s">
        <v>2042</v>
      </c>
      <c r="B27" s="1" t="s">
        <v>5</v>
      </c>
      <c r="C27" s="9" t="s">
        <v>134</v>
      </c>
      <c r="D27" s="9" t="s">
        <v>355</v>
      </c>
      <c r="E27" s="9" t="s">
        <v>3016</v>
      </c>
      <c r="F27" s="9" t="s">
        <v>288</v>
      </c>
      <c r="G27" s="9" t="s">
        <v>270</v>
      </c>
      <c r="H27" s="10">
        <v>1</v>
      </c>
      <c r="I27" s="1" t="s">
        <v>6</v>
      </c>
      <c r="J27" s="9">
        <v>30</v>
      </c>
      <c r="K27" s="9">
        <v>38.5</v>
      </c>
      <c r="L27" s="9">
        <v>1.5</v>
      </c>
      <c r="M27" s="9">
        <v>11.4</v>
      </c>
      <c r="N27" s="9" t="s">
        <v>531</v>
      </c>
      <c r="O27" s="12" t="s">
        <v>534</v>
      </c>
      <c r="P27" s="1" t="s">
        <v>535</v>
      </c>
      <c r="Q27" s="9">
        <v>1</v>
      </c>
      <c r="R27" s="9" t="s">
        <v>154</v>
      </c>
      <c r="S27" s="9" t="s">
        <v>281</v>
      </c>
      <c r="T27" s="9" t="s">
        <v>62</v>
      </c>
      <c r="V27" s="16">
        <v>78</v>
      </c>
      <c r="W27" s="17" t="s">
        <v>3021</v>
      </c>
      <c r="X27" s="17" t="s">
        <v>3037</v>
      </c>
      <c r="Y27" s="9">
        <v>156</v>
      </c>
      <c r="AO27" s="16" t="s">
        <v>3019</v>
      </c>
    </row>
    <row r="28" spans="1:58" ht="25.5" x14ac:dyDescent="0.25">
      <c r="A28" s="4" t="s">
        <v>2043</v>
      </c>
      <c r="B28" s="1" t="s">
        <v>5</v>
      </c>
      <c r="C28" s="9" t="s">
        <v>135</v>
      </c>
      <c r="D28" s="9" t="s">
        <v>355</v>
      </c>
      <c r="E28" s="9" t="s">
        <v>3016</v>
      </c>
      <c r="F28" s="9" t="s">
        <v>288</v>
      </c>
      <c r="G28" s="9" t="s">
        <v>270</v>
      </c>
      <c r="H28" s="10">
        <v>1</v>
      </c>
      <c r="I28" s="1" t="s">
        <v>6</v>
      </c>
      <c r="J28" s="9">
        <v>35</v>
      </c>
      <c r="K28" s="9">
        <v>36</v>
      </c>
      <c r="L28" s="9">
        <v>1.5</v>
      </c>
      <c r="M28" s="9">
        <v>11.4</v>
      </c>
      <c r="N28" s="9" t="s">
        <v>531</v>
      </c>
      <c r="O28" s="12" t="s">
        <v>534</v>
      </c>
      <c r="P28" s="1" t="s">
        <v>535</v>
      </c>
      <c r="Q28" s="9">
        <v>1</v>
      </c>
      <c r="R28" s="9" t="s">
        <v>150</v>
      </c>
      <c r="S28" s="9" t="s">
        <v>280</v>
      </c>
      <c r="T28" s="9" t="s">
        <v>23</v>
      </c>
      <c r="V28" s="16">
        <v>55</v>
      </c>
      <c r="W28" s="17" t="s">
        <v>3022</v>
      </c>
      <c r="X28" s="17" t="s">
        <v>3037</v>
      </c>
      <c r="Y28" s="9">
        <v>39</v>
      </c>
      <c r="AO28" s="16" t="s">
        <v>3019</v>
      </c>
    </row>
    <row r="29" spans="1:58" s="3" customFormat="1" ht="25.5" x14ac:dyDescent="0.25">
      <c r="A29" s="4" t="s">
        <v>2044</v>
      </c>
      <c r="B29" s="1" t="s">
        <v>5</v>
      </c>
      <c r="C29" s="9" t="s">
        <v>136</v>
      </c>
      <c r="D29" s="9" t="s">
        <v>355</v>
      </c>
      <c r="E29" s="9" t="s">
        <v>3016</v>
      </c>
      <c r="F29" s="9" t="s">
        <v>288</v>
      </c>
      <c r="G29" s="9" t="s">
        <v>270</v>
      </c>
      <c r="H29" s="10">
        <v>1</v>
      </c>
      <c r="I29" s="1" t="s">
        <v>6</v>
      </c>
      <c r="J29" s="9">
        <v>34</v>
      </c>
      <c r="K29" s="9">
        <v>37</v>
      </c>
      <c r="L29" s="9">
        <v>1.5</v>
      </c>
      <c r="M29" s="9">
        <v>12.3</v>
      </c>
      <c r="N29" s="9" t="s">
        <v>531</v>
      </c>
      <c r="O29" s="12" t="s">
        <v>534</v>
      </c>
      <c r="P29" s="1" t="s">
        <v>535</v>
      </c>
      <c r="Q29" s="9">
        <v>1</v>
      </c>
      <c r="R29" s="9" t="s">
        <v>151</v>
      </c>
      <c r="S29" s="9" t="s">
        <v>281</v>
      </c>
      <c r="T29" s="9" t="s">
        <v>14</v>
      </c>
      <c r="U29" s="16"/>
      <c r="V29" s="16">
        <v>78</v>
      </c>
      <c r="W29" s="17" t="s">
        <v>3021</v>
      </c>
      <c r="X29" s="17" t="s">
        <v>3036</v>
      </c>
      <c r="Y29" s="9">
        <v>36</v>
      </c>
      <c r="Z29" s="16"/>
      <c r="AA29" s="9"/>
      <c r="AB29" s="9"/>
      <c r="AC29" s="9"/>
      <c r="AD29" s="9"/>
      <c r="AE29" s="9"/>
      <c r="AF29" s="16"/>
      <c r="AG29" s="9"/>
      <c r="AH29" s="9"/>
      <c r="AI29" s="9"/>
      <c r="AJ29" s="9"/>
      <c r="AK29" s="32"/>
      <c r="AL29" s="9"/>
      <c r="AM29" s="9"/>
      <c r="AN29" s="9"/>
      <c r="AO29" s="16" t="s">
        <v>3019</v>
      </c>
      <c r="AP29" s="1"/>
      <c r="AQ29" s="1"/>
      <c r="AR29" s="1"/>
      <c r="AS29" s="1"/>
      <c r="AT29" s="1"/>
      <c r="AU29" s="1"/>
      <c r="AV29" s="1"/>
      <c r="AW29" s="1"/>
      <c r="AX29" s="1"/>
      <c r="AY29" s="1"/>
      <c r="AZ29" s="1"/>
      <c r="BA29" s="1"/>
      <c r="BB29" s="1"/>
      <c r="BC29" s="1"/>
      <c r="BD29" s="1"/>
      <c r="BE29" s="1"/>
      <c r="BF29" s="1"/>
    </row>
    <row r="30" spans="1:58" ht="38.25" x14ac:dyDescent="0.25">
      <c r="A30" s="4" t="s">
        <v>2045</v>
      </c>
      <c r="B30" s="1" t="s">
        <v>5</v>
      </c>
      <c r="C30" s="9" t="s">
        <v>68</v>
      </c>
      <c r="D30" s="9" t="s">
        <v>355</v>
      </c>
      <c r="E30" s="9" t="s">
        <v>3016</v>
      </c>
      <c r="F30" s="9" t="s">
        <v>288</v>
      </c>
      <c r="G30" s="9" t="s">
        <v>270</v>
      </c>
      <c r="H30" s="10">
        <v>1</v>
      </c>
      <c r="I30" s="1" t="s">
        <v>8</v>
      </c>
      <c r="J30" s="9">
        <v>33.5</v>
      </c>
      <c r="K30" s="9">
        <v>33.5</v>
      </c>
      <c r="L30" s="9">
        <v>1.5</v>
      </c>
      <c r="M30" s="12">
        <v>10.1</v>
      </c>
      <c r="N30" s="9" t="s">
        <v>531</v>
      </c>
      <c r="O30" s="12" t="s">
        <v>534</v>
      </c>
      <c r="P30" s="1" t="s">
        <v>535</v>
      </c>
      <c r="Q30" s="9">
        <v>1</v>
      </c>
      <c r="R30" s="9" t="s">
        <v>158</v>
      </c>
      <c r="S30" s="9" t="s">
        <v>282</v>
      </c>
      <c r="T30" s="9" t="s">
        <v>13</v>
      </c>
      <c r="V30" s="16">
        <v>78</v>
      </c>
      <c r="W30" s="17" t="s">
        <v>3021</v>
      </c>
      <c r="X30" s="17" t="s">
        <v>3036</v>
      </c>
      <c r="Y30" s="9">
        <v>129</v>
      </c>
      <c r="AO30" s="16" t="s">
        <v>3019</v>
      </c>
    </row>
    <row r="31" spans="1:58" ht="25.5" x14ac:dyDescent="0.25">
      <c r="A31" s="4" t="s">
        <v>2046</v>
      </c>
      <c r="B31" s="1" t="s">
        <v>5</v>
      </c>
      <c r="C31" s="14" t="s">
        <v>69</v>
      </c>
      <c r="D31" s="9" t="s">
        <v>355</v>
      </c>
      <c r="E31" s="9" t="s">
        <v>3016</v>
      </c>
      <c r="F31" s="9" t="s">
        <v>288</v>
      </c>
      <c r="G31" s="9" t="s">
        <v>270</v>
      </c>
      <c r="H31" s="10">
        <v>1</v>
      </c>
      <c r="I31" s="1" t="s">
        <v>6</v>
      </c>
      <c r="J31" s="9">
        <v>27.5</v>
      </c>
      <c r="K31" s="9">
        <v>27.5</v>
      </c>
      <c r="L31" s="9">
        <v>1.5</v>
      </c>
      <c r="M31" s="12">
        <v>7.1</v>
      </c>
      <c r="N31" s="9" t="s">
        <v>531</v>
      </c>
      <c r="O31" s="12" t="s">
        <v>534</v>
      </c>
      <c r="P31" s="1" t="s">
        <v>535</v>
      </c>
      <c r="Q31" s="9">
        <v>1</v>
      </c>
      <c r="R31" s="9" t="s">
        <v>28</v>
      </c>
      <c r="S31" s="9" t="s">
        <v>282</v>
      </c>
      <c r="T31" s="9" t="s">
        <v>19</v>
      </c>
      <c r="V31" s="16">
        <v>78</v>
      </c>
      <c r="W31" s="17" t="s">
        <v>3021</v>
      </c>
      <c r="X31" s="17" t="s">
        <v>3036</v>
      </c>
      <c r="Y31" s="9">
        <v>18</v>
      </c>
      <c r="AO31" s="16" t="s">
        <v>3019</v>
      </c>
    </row>
    <row r="32" spans="1:58" ht="38.25" x14ac:dyDescent="0.25">
      <c r="A32" s="4" t="s">
        <v>2047</v>
      </c>
      <c r="B32" s="1" t="s">
        <v>5</v>
      </c>
      <c r="C32" s="9" t="s">
        <v>70</v>
      </c>
      <c r="D32" s="9" t="s">
        <v>355</v>
      </c>
      <c r="E32" s="9" t="s">
        <v>3016</v>
      </c>
      <c r="F32" s="9" t="s">
        <v>288</v>
      </c>
      <c r="G32" s="9" t="s">
        <v>270</v>
      </c>
      <c r="H32" s="10">
        <v>1</v>
      </c>
      <c r="I32" s="1" t="s">
        <v>6</v>
      </c>
      <c r="J32" s="9">
        <v>29</v>
      </c>
      <c r="K32" s="9">
        <v>31</v>
      </c>
      <c r="L32" s="9">
        <v>1.5</v>
      </c>
      <c r="M32" s="12">
        <v>8.9</v>
      </c>
      <c r="N32" s="9" t="s">
        <v>531</v>
      </c>
      <c r="O32" s="12" t="s">
        <v>534</v>
      </c>
      <c r="P32" s="1" t="s">
        <v>535</v>
      </c>
      <c r="Q32" s="9">
        <v>1</v>
      </c>
      <c r="R32" s="9" t="s">
        <v>38</v>
      </c>
      <c r="S32" s="9" t="s">
        <v>282</v>
      </c>
      <c r="T32" s="9" t="s">
        <v>18</v>
      </c>
      <c r="V32" s="16">
        <v>78</v>
      </c>
      <c r="W32" s="17" t="s">
        <v>3021</v>
      </c>
      <c r="X32" s="17" t="s">
        <v>3037</v>
      </c>
      <c r="Y32" s="9">
        <v>28</v>
      </c>
      <c r="AO32" s="16" t="s">
        <v>3019</v>
      </c>
    </row>
    <row r="33" spans="1:41" ht="25.5" x14ac:dyDescent="0.25">
      <c r="A33" s="4" t="s">
        <v>2048</v>
      </c>
      <c r="B33" s="1" t="s">
        <v>5</v>
      </c>
      <c r="C33" s="9" t="s">
        <v>71</v>
      </c>
      <c r="D33" s="9" t="s">
        <v>355</v>
      </c>
      <c r="E33" s="9" t="s">
        <v>3016</v>
      </c>
      <c r="F33" s="9" t="s">
        <v>288</v>
      </c>
      <c r="G33" s="9" t="s">
        <v>270</v>
      </c>
      <c r="H33" s="10">
        <v>1</v>
      </c>
      <c r="I33" s="1" t="s">
        <v>6</v>
      </c>
      <c r="J33" s="9">
        <v>25.5</v>
      </c>
      <c r="K33" s="9">
        <v>35</v>
      </c>
      <c r="L33" s="9">
        <v>1.5</v>
      </c>
      <c r="M33" s="12">
        <v>9.4</v>
      </c>
      <c r="N33" s="9" t="s">
        <v>531</v>
      </c>
      <c r="O33" s="12" t="s">
        <v>534</v>
      </c>
      <c r="P33" s="1" t="s">
        <v>535</v>
      </c>
      <c r="Q33" s="9">
        <v>1</v>
      </c>
      <c r="R33" s="9" t="s">
        <v>29</v>
      </c>
      <c r="S33" s="9" t="s">
        <v>281</v>
      </c>
      <c r="T33" s="9" t="s">
        <v>24</v>
      </c>
      <c r="V33" s="16" t="s">
        <v>219</v>
      </c>
      <c r="X33" s="17" t="s">
        <v>3037</v>
      </c>
      <c r="Y33" s="9">
        <v>77</v>
      </c>
      <c r="AO33" s="16" t="s">
        <v>3019</v>
      </c>
    </row>
    <row r="34" spans="1:41" ht="25.5" x14ac:dyDescent="0.25">
      <c r="A34" s="4" t="s">
        <v>2049</v>
      </c>
      <c r="B34" s="1" t="s">
        <v>5</v>
      </c>
      <c r="C34" s="9" t="s">
        <v>72</v>
      </c>
      <c r="D34" s="9" t="s">
        <v>355</v>
      </c>
      <c r="E34" s="9" t="s">
        <v>3016</v>
      </c>
      <c r="F34" s="9" t="s">
        <v>288</v>
      </c>
      <c r="G34" s="9" t="s">
        <v>270</v>
      </c>
      <c r="H34" s="10">
        <v>1</v>
      </c>
      <c r="I34" s="1" t="s">
        <v>6</v>
      </c>
      <c r="J34" s="9">
        <v>29</v>
      </c>
      <c r="K34" s="9">
        <v>29</v>
      </c>
      <c r="L34" s="9">
        <v>1.5</v>
      </c>
      <c r="M34" s="12">
        <v>10.6</v>
      </c>
      <c r="N34" s="9" t="s">
        <v>531</v>
      </c>
      <c r="O34" s="12" t="s">
        <v>534</v>
      </c>
      <c r="P34" s="1" t="s">
        <v>535</v>
      </c>
      <c r="Q34" s="9">
        <v>1</v>
      </c>
      <c r="R34" s="9" t="s">
        <v>159</v>
      </c>
      <c r="S34" s="9" t="s">
        <v>282</v>
      </c>
      <c r="T34" s="9" t="s">
        <v>25</v>
      </c>
      <c r="V34" s="16">
        <v>78</v>
      </c>
      <c r="W34" s="17" t="s">
        <v>3021</v>
      </c>
      <c r="X34" s="17" t="s">
        <v>3037</v>
      </c>
      <c r="Y34" s="9">
        <v>96</v>
      </c>
      <c r="AO34" s="16" t="s">
        <v>3019</v>
      </c>
    </row>
    <row r="35" spans="1:41" ht="38.25" x14ac:dyDescent="0.25">
      <c r="A35" s="4" t="s">
        <v>2050</v>
      </c>
      <c r="B35" s="1" t="s">
        <v>5</v>
      </c>
      <c r="C35" s="9" t="s">
        <v>73</v>
      </c>
      <c r="D35" s="9" t="s">
        <v>355</v>
      </c>
      <c r="E35" s="9" t="s">
        <v>3016</v>
      </c>
      <c r="F35" s="9" t="s">
        <v>288</v>
      </c>
      <c r="G35" s="9" t="s">
        <v>270</v>
      </c>
      <c r="H35" s="10">
        <v>1</v>
      </c>
      <c r="I35" s="1" t="s">
        <v>8</v>
      </c>
      <c r="J35" s="9">
        <v>37</v>
      </c>
      <c r="K35" s="9">
        <v>37</v>
      </c>
      <c r="L35" s="9">
        <v>1.5</v>
      </c>
      <c r="M35" s="12">
        <v>9.1999999999999993</v>
      </c>
      <c r="N35" s="9" t="s">
        <v>531</v>
      </c>
      <c r="O35" s="12" t="s">
        <v>534</v>
      </c>
      <c r="P35" s="1" t="s">
        <v>535</v>
      </c>
      <c r="Q35" s="9">
        <v>1</v>
      </c>
      <c r="R35" s="9" t="s">
        <v>657</v>
      </c>
      <c r="S35" s="9" t="s">
        <v>282</v>
      </c>
      <c r="T35" s="9" t="s">
        <v>16</v>
      </c>
      <c r="V35" s="16">
        <v>78</v>
      </c>
      <c r="W35" s="17" t="s">
        <v>3021</v>
      </c>
      <c r="X35" s="17" t="s">
        <v>3037</v>
      </c>
      <c r="Y35" s="9">
        <v>97</v>
      </c>
      <c r="AO35" s="16" t="s">
        <v>3019</v>
      </c>
    </row>
    <row r="36" spans="1:41" ht="38.25" x14ac:dyDescent="0.25">
      <c r="A36" s="4" t="s">
        <v>2051</v>
      </c>
      <c r="B36" s="1" t="s">
        <v>5</v>
      </c>
      <c r="C36" s="9" t="s">
        <v>74</v>
      </c>
      <c r="D36" s="9" t="s">
        <v>355</v>
      </c>
      <c r="E36" s="9" t="s">
        <v>3016</v>
      </c>
      <c r="F36" s="9" t="s">
        <v>288</v>
      </c>
      <c r="G36" s="9" t="s">
        <v>270</v>
      </c>
      <c r="H36" s="10">
        <v>1</v>
      </c>
      <c r="I36" s="1" t="s">
        <v>6</v>
      </c>
      <c r="J36" s="9">
        <v>35</v>
      </c>
      <c r="K36" s="9">
        <v>35</v>
      </c>
      <c r="L36" s="9">
        <v>1.5</v>
      </c>
      <c r="M36" s="12">
        <v>10.9</v>
      </c>
      <c r="N36" s="9" t="s">
        <v>531</v>
      </c>
      <c r="O36" s="12" t="s">
        <v>534</v>
      </c>
      <c r="P36" s="1" t="s">
        <v>535</v>
      </c>
      <c r="Q36" s="9">
        <v>1</v>
      </c>
      <c r="R36" s="9" t="s">
        <v>160</v>
      </c>
      <c r="S36" s="9" t="s">
        <v>282</v>
      </c>
      <c r="T36" s="9" t="s">
        <v>12</v>
      </c>
      <c r="V36" s="16">
        <v>78</v>
      </c>
      <c r="W36" s="17" t="s">
        <v>3021</v>
      </c>
      <c r="X36" s="17" t="s">
        <v>3037</v>
      </c>
      <c r="Y36" s="9">
        <v>104</v>
      </c>
      <c r="AO36" s="16" t="s">
        <v>3019</v>
      </c>
    </row>
    <row r="37" spans="1:41" ht="25.5" x14ac:dyDescent="0.25">
      <c r="A37" s="4" t="s">
        <v>2052</v>
      </c>
      <c r="B37" s="1" t="s">
        <v>5</v>
      </c>
      <c r="C37" s="9" t="s">
        <v>75</v>
      </c>
      <c r="D37" s="9" t="s">
        <v>355</v>
      </c>
      <c r="E37" s="9" t="s">
        <v>3016</v>
      </c>
      <c r="F37" s="9" t="s">
        <v>288</v>
      </c>
      <c r="G37" s="9" t="s">
        <v>270</v>
      </c>
      <c r="H37" s="10">
        <v>1</v>
      </c>
      <c r="I37" s="1" t="s">
        <v>6</v>
      </c>
      <c r="J37" s="9">
        <v>34.5</v>
      </c>
      <c r="K37" s="9">
        <v>36.5</v>
      </c>
      <c r="L37" s="9">
        <v>1.5</v>
      </c>
      <c r="M37" s="12">
        <v>13.1</v>
      </c>
      <c r="N37" s="9" t="s">
        <v>531</v>
      </c>
      <c r="O37" s="12" t="s">
        <v>534</v>
      </c>
      <c r="P37" s="1" t="s">
        <v>535</v>
      </c>
      <c r="Q37" s="9">
        <v>1</v>
      </c>
      <c r="R37" s="9" t="s">
        <v>161</v>
      </c>
      <c r="S37" s="9" t="s">
        <v>282</v>
      </c>
      <c r="T37" s="9" t="s">
        <v>20</v>
      </c>
      <c r="V37" s="16">
        <v>78</v>
      </c>
      <c r="W37" s="17" t="s">
        <v>3021</v>
      </c>
      <c r="X37" s="17" t="s">
        <v>3037</v>
      </c>
      <c r="Y37" s="9">
        <v>68</v>
      </c>
      <c r="AO37" s="16" t="s">
        <v>3019</v>
      </c>
    </row>
    <row r="38" spans="1:41" ht="25.5" x14ac:dyDescent="0.25">
      <c r="A38" s="4" t="s">
        <v>2053</v>
      </c>
      <c r="B38" s="1" t="s">
        <v>5</v>
      </c>
      <c r="C38" s="9" t="s">
        <v>76</v>
      </c>
      <c r="D38" s="9" t="s">
        <v>355</v>
      </c>
      <c r="E38" s="9" t="s">
        <v>3016</v>
      </c>
      <c r="F38" s="9" t="s">
        <v>288</v>
      </c>
      <c r="G38" s="9" t="s">
        <v>270</v>
      </c>
      <c r="H38" s="10">
        <v>1</v>
      </c>
      <c r="I38" s="1" t="s">
        <v>6</v>
      </c>
      <c r="J38" s="9">
        <v>29</v>
      </c>
      <c r="K38" s="9">
        <v>39</v>
      </c>
      <c r="L38" s="9">
        <v>1.5</v>
      </c>
      <c r="M38" s="12">
        <v>11.9</v>
      </c>
      <c r="N38" s="9" t="s">
        <v>531</v>
      </c>
      <c r="O38" s="12" t="s">
        <v>534</v>
      </c>
      <c r="P38" s="1" t="s">
        <v>535</v>
      </c>
      <c r="Q38" s="9">
        <v>1</v>
      </c>
      <c r="R38" s="9" t="s">
        <v>162</v>
      </c>
      <c r="S38" s="9" t="s">
        <v>282</v>
      </c>
      <c r="T38" s="9" t="s">
        <v>26</v>
      </c>
      <c r="V38" s="16">
        <v>78</v>
      </c>
      <c r="W38" s="17" t="s">
        <v>3021</v>
      </c>
      <c r="X38" s="17" t="s">
        <v>3037</v>
      </c>
      <c r="Y38" s="9">
        <v>156</v>
      </c>
      <c r="AO38" s="16" t="s">
        <v>3019</v>
      </c>
    </row>
    <row r="39" spans="1:41" ht="25.5" x14ac:dyDescent="0.25">
      <c r="A39" s="4" t="s">
        <v>2054</v>
      </c>
      <c r="B39" s="1" t="s">
        <v>5</v>
      </c>
      <c r="C39" s="9" t="s">
        <v>77</v>
      </c>
      <c r="D39" s="9" t="s">
        <v>355</v>
      </c>
      <c r="E39" s="9" t="s">
        <v>3016</v>
      </c>
      <c r="F39" s="9" t="s">
        <v>288</v>
      </c>
      <c r="G39" s="9" t="s">
        <v>270</v>
      </c>
      <c r="H39" s="10">
        <v>1</v>
      </c>
      <c r="I39" s="1" t="s">
        <v>6</v>
      </c>
      <c r="J39" s="9">
        <v>32.5</v>
      </c>
      <c r="K39" s="9">
        <v>32</v>
      </c>
      <c r="L39" s="9">
        <v>1.5</v>
      </c>
      <c r="M39" s="12">
        <v>12.9</v>
      </c>
      <c r="N39" s="9" t="s">
        <v>531</v>
      </c>
      <c r="O39" s="12" t="s">
        <v>534</v>
      </c>
      <c r="P39" s="1" t="s">
        <v>535</v>
      </c>
      <c r="Q39" s="9">
        <v>1</v>
      </c>
      <c r="R39" s="9" t="s">
        <v>163</v>
      </c>
      <c r="S39" s="9" t="s">
        <v>282</v>
      </c>
      <c r="T39" s="9" t="s">
        <v>27</v>
      </c>
      <c r="V39" s="16">
        <v>78</v>
      </c>
      <c r="W39" s="17" t="s">
        <v>3021</v>
      </c>
      <c r="X39" s="17" t="s">
        <v>3036</v>
      </c>
      <c r="Y39" s="9">
        <v>24</v>
      </c>
      <c r="AO39" s="16" t="s">
        <v>3019</v>
      </c>
    </row>
    <row r="40" spans="1:41" ht="25.5" x14ac:dyDescent="0.25">
      <c r="A40" s="4" t="s">
        <v>2055</v>
      </c>
      <c r="B40" s="1" t="s">
        <v>5</v>
      </c>
      <c r="C40" s="9" t="s">
        <v>78</v>
      </c>
      <c r="D40" s="9" t="s">
        <v>355</v>
      </c>
      <c r="E40" s="9" t="s">
        <v>3016</v>
      </c>
      <c r="F40" s="9" t="s">
        <v>288</v>
      </c>
      <c r="G40" s="9" t="s">
        <v>270</v>
      </c>
      <c r="H40" s="10">
        <v>1</v>
      </c>
      <c r="I40" s="1" t="s">
        <v>6</v>
      </c>
      <c r="J40" s="9">
        <v>32.5</v>
      </c>
      <c r="K40" s="9">
        <v>32</v>
      </c>
      <c r="L40" s="9">
        <v>1.5</v>
      </c>
      <c r="M40" s="12">
        <v>11.5</v>
      </c>
      <c r="N40" s="9" t="s">
        <v>531</v>
      </c>
      <c r="O40" s="12" t="s">
        <v>534</v>
      </c>
      <c r="P40" s="1" t="s">
        <v>535</v>
      </c>
      <c r="Q40" s="9">
        <v>1</v>
      </c>
      <c r="R40" s="9" t="s">
        <v>164</v>
      </c>
      <c r="S40" s="9" t="s">
        <v>282</v>
      </c>
      <c r="T40" s="9" t="s">
        <v>30</v>
      </c>
      <c r="V40" s="16">
        <v>78</v>
      </c>
      <c r="W40" s="17" t="s">
        <v>3021</v>
      </c>
      <c r="X40" s="17" t="s">
        <v>3037</v>
      </c>
      <c r="Y40" s="9">
        <v>161</v>
      </c>
      <c r="AO40" s="16" t="s">
        <v>3019</v>
      </c>
    </row>
    <row r="41" spans="1:41" ht="25.5" x14ac:dyDescent="0.25">
      <c r="A41" s="4" t="s">
        <v>2056</v>
      </c>
      <c r="B41" s="1" t="s">
        <v>5</v>
      </c>
      <c r="C41" s="9" t="s">
        <v>79</v>
      </c>
      <c r="D41" s="9" t="s">
        <v>355</v>
      </c>
      <c r="E41" s="9" t="s">
        <v>3016</v>
      </c>
      <c r="F41" s="9" t="s">
        <v>288</v>
      </c>
      <c r="G41" s="9" t="s">
        <v>270</v>
      </c>
      <c r="H41" s="10">
        <v>1</v>
      </c>
      <c r="I41" s="1" t="s">
        <v>6</v>
      </c>
      <c r="J41" s="9">
        <v>32</v>
      </c>
      <c r="K41" s="9">
        <v>32</v>
      </c>
      <c r="L41" s="9">
        <v>1.5</v>
      </c>
      <c r="M41" s="12">
        <v>9</v>
      </c>
      <c r="N41" s="9" t="s">
        <v>531</v>
      </c>
      <c r="O41" s="12" t="s">
        <v>534</v>
      </c>
      <c r="P41" s="1" t="s">
        <v>535</v>
      </c>
      <c r="Q41" s="9">
        <v>1</v>
      </c>
      <c r="R41" s="9" t="s">
        <v>165</v>
      </c>
      <c r="S41" s="9" t="s">
        <v>282</v>
      </c>
      <c r="T41" s="9" t="s">
        <v>31</v>
      </c>
      <c r="V41" s="16">
        <v>78</v>
      </c>
      <c r="W41" s="17" t="s">
        <v>3021</v>
      </c>
      <c r="X41" s="17" t="s">
        <v>3037</v>
      </c>
      <c r="Y41" s="9">
        <v>60</v>
      </c>
      <c r="AO41" s="16" t="s">
        <v>3019</v>
      </c>
    </row>
    <row r="42" spans="1:41" ht="25.5" x14ac:dyDescent="0.25">
      <c r="A42" s="4" t="s">
        <v>2057</v>
      </c>
      <c r="B42" s="1" t="s">
        <v>5</v>
      </c>
      <c r="C42" s="9" t="s">
        <v>80</v>
      </c>
      <c r="D42" s="9" t="s">
        <v>355</v>
      </c>
      <c r="E42" s="9" t="s">
        <v>3016</v>
      </c>
      <c r="F42" s="9" t="s">
        <v>288</v>
      </c>
      <c r="G42" s="9" t="s">
        <v>270</v>
      </c>
      <c r="H42" s="10">
        <v>1</v>
      </c>
      <c r="I42" s="1" t="s">
        <v>6</v>
      </c>
      <c r="J42" s="9">
        <v>35</v>
      </c>
      <c r="K42" s="9">
        <v>25</v>
      </c>
      <c r="L42" s="9">
        <v>2</v>
      </c>
      <c r="M42" s="12">
        <v>8.9</v>
      </c>
      <c r="N42" s="9" t="s">
        <v>531</v>
      </c>
      <c r="O42" s="12" t="s">
        <v>534</v>
      </c>
      <c r="P42" s="1" t="s">
        <v>535</v>
      </c>
      <c r="Q42" s="9">
        <v>1</v>
      </c>
      <c r="R42" s="9" t="s">
        <v>166</v>
      </c>
      <c r="S42" s="9" t="s">
        <v>280</v>
      </c>
      <c r="T42" s="9" t="s">
        <v>32</v>
      </c>
      <c r="V42" s="16">
        <v>79</v>
      </c>
      <c r="W42" s="17" t="s">
        <v>3027</v>
      </c>
      <c r="X42" s="17" t="s">
        <v>3037</v>
      </c>
      <c r="Y42" s="9">
        <v>79</v>
      </c>
      <c r="AO42" s="16" t="s">
        <v>3019</v>
      </c>
    </row>
    <row r="43" spans="1:41" ht="25.5" x14ac:dyDescent="0.25">
      <c r="A43" s="4" t="s">
        <v>2058</v>
      </c>
      <c r="B43" s="1" t="s">
        <v>5</v>
      </c>
      <c r="C43" s="9" t="s">
        <v>81</v>
      </c>
      <c r="D43" s="9" t="s">
        <v>355</v>
      </c>
      <c r="E43" s="9" t="s">
        <v>3016</v>
      </c>
      <c r="F43" s="9" t="s">
        <v>288</v>
      </c>
      <c r="G43" s="9" t="s">
        <v>270</v>
      </c>
      <c r="H43" s="10">
        <v>1</v>
      </c>
      <c r="I43" s="1" t="s">
        <v>8</v>
      </c>
      <c r="J43" s="9">
        <v>28</v>
      </c>
      <c r="K43" s="9">
        <v>31</v>
      </c>
      <c r="L43" s="9">
        <v>2</v>
      </c>
      <c r="M43" s="12">
        <v>8.4</v>
      </c>
      <c r="N43" s="9" t="s">
        <v>531</v>
      </c>
      <c r="O43" s="12" t="s">
        <v>534</v>
      </c>
      <c r="P43" s="1" t="s">
        <v>535</v>
      </c>
      <c r="Q43" s="9">
        <v>1</v>
      </c>
      <c r="R43" s="9" t="s">
        <v>167</v>
      </c>
      <c r="S43" s="9" t="s">
        <v>282</v>
      </c>
      <c r="T43" s="9" t="s">
        <v>22</v>
      </c>
      <c r="V43" s="16">
        <v>78</v>
      </c>
      <c r="W43" s="17" t="s">
        <v>3021</v>
      </c>
      <c r="X43" s="17" t="s">
        <v>3036</v>
      </c>
      <c r="Y43" s="9">
        <v>7</v>
      </c>
      <c r="AO43" s="16" t="s">
        <v>3019</v>
      </c>
    </row>
    <row r="44" spans="1:41" ht="38.25" x14ac:dyDescent="0.25">
      <c r="A44" s="4" t="s">
        <v>2059</v>
      </c>
      <c r="B44" s="1" t="s">
        <v>5</v>
      </c>
      <c r="C44" s="9" t="s">
        <v>82</v>
      </c>
      <c r="D44" s="9" t="s">
        <v>355</v>
      </c>
      <c r="E44" s="9" t="s">
        <v>3016</v>
      </c>
      <c r="F44" s="9" t="s">
        <v>288</v>
      </c>
      <c r="G44" s="9" t="s">
        <v>270</v>
      </c>
      <c r="H44" s="10">
        <v>1</v>
      </c>
      <c r="I44" s="1" t="s">
        <v>6</v>
      </c>
      <c r="J44" s="9">
        <v>28.5</v>
      </c>
      <c r="K44" s="9">
        <v>29.5</v>
      </c>
      <c r="L44" s="9">
        <v>2</v>
      </c>
      <c r="M44" s="12">
        <v>11.7</v>
      </c>
      <c r="N44" s="9" t="s">
        <v>531</v>
      </c>
      <c r="O44" s="12" t="s">
        <v>534</v>
      </c>
      <c r="P44" s="1" t="s">
        <v>535</v>
      </c>
      <c r="Q44" s="9">
        <v>1</v>
      </c>
      <c r="R44" s="9" t="s">
        <v>168</v>
      </c>
      <c r="S44" s="9" t="s">
        <v>282</v>
      </c>
      <c r="T44" s="9" t="s">
        <v>33</v>
      </c>
      <c r="V44" s="16">
        <v>63</v>
      </c>
      <c r="W44" s="17" t="s">
        <v>3026</v>
      </c>
      <c r="X44" s="17" t="s">
        <v>3037</v>
      </c>
      <c r="Y44" s="9">
        <v>86</v>
      </c>
      <c r="AO44" s="16" t="s">
        <v>3019</v>
      </c>
    </row>
    <row r="45" spans="1:41" ht="25.5" x14ac:dyDescent="0.25">
      <c r="A45" s="4" t="s">
        <v>2060</v>
      </c>
      <c r="B45" s="1" t="s">
        <v>5</v>
      </c>
      <c r="C45" s="9" t="s">
        <v>83</v>
      </c>
      <c r="D45" s="9" t="s">
        <v>355</v>
      </c>
      <c r="E45" s="9" t="s">
        <v>3016</v>
      </c>
      <c r="F45" s="9" t="s">
        <v>288</v>
      </c>
      <c r="G45" s="9" t="s">
        <v>270</v>
      </c>
      <c r="H45" s="10">
        <v>1</v>
      </c>
      <c r="I45" s="1" t="s">
        <v>6</v>
      </c>
      <c r="J45" s="9">
        <v>35.5</v>
      </c>
      <c r="K45" s="9">
        <v>37</v>
      </c>
      <c r="L45" s="9">
        <v>1.5</v>
      </c>
      <c r="M45" s="12">
        <v>12.1</v>
      </c>
      <c r="N45" s="9" t="s">
        <v>531</v>
      </c>
      <c r="O45" s="12" t="s">
        <v>534</v>
      </c>
      <c r="P45" s="1" t="s">
        <v>535</v>
      </c>
      <c r="Q45" s="9">
        <v>1</v>
      </c>
      <c r="R45" s="9" t="s">
        <v>169</v>
      </c>
      <c r="S45" s="9" t="s">
        <v>282</v>
      </c>
      <c r="T45" s="9" t="s">
        <v>23</v>
      </c>
      <c r="V45" s="16">
        <v>78</v>
      </c>
      <c r="W45" s="17" t="s">
        <v>3021</v>
      </c>
      <c r="X45" s="17" t="s">
        <v>3037</v>
      </c>
      <c r="Y45" s="9">
        <v>56</v>
      </c>
      <c r="AO45" s="16" t="s">
        <v>3019</v>
      </c>
    </row>
    <row r="46" spans="1:41" ht="38.25" x14ac:dyDescent="0.25">
      <c r="A46" s="4" t="s">
        <v>2061</v>
      </c>
      <c r="B46" s="1" t="s">
        <v>5</v>
      </c>
      <c r="C46" s="9" t="s">
        <v>84</v>
      </c>
      <c r="D46" s="9" t="s">
        <v>355</v>
      </c>
      <c r="E46" s="9" t="s">
        <v>3016</v>
      </c>
      <c r="F46" s="9" t="s">
        <v>288</v>
      </c>
      <c r="G46" s="9" t="s">
        <v>270</v>
      </c>
      <c r="H46" s="10">
        <v>1</v>
      </c>
      <c r="I46" s="1" t="s">
        <v>6</v>
      </c>
      <c r="J46" s="9">
        <v>29</v>
      </c>
      <c r="K46" s="9">
        <v>29</v>
      </c>
      <c r="L46" s="9">
        <v>1.5</v>
      </c>
      <c r="M46" s="12">
        <v>9.4</v>
      </c>
      <c r="N46" s="9" t="s">
        <v>531</v>
      </c>
      <c r="O46" s="12" t="s">
        <v>534</v>
      </c>
      <c r="P46" s="1" t="s">
        <v>535</v>
      </c>
      <c r="Q46" s="9">
        <v>1</v>
      </c>
      <c r="R46" s="9" t="s">
        <v>170</v>
      </c>
      <c r="S46" s="9" t="s">
        <v>280</v>
      </c>
      <c r="T46" s="9" t="s">
        <v>34</v>
      </c>
      <c r="V46" s="16">
        <v>106</v>
      </c>
      <c r="W46" s="17" t="s">
        <v>3028</v>
      </c>
      <c r="X46" s="17" t="s">
        <v>3037</v>
      </c>
      <c r="Y46" s="9">
        <v>89</v>
      </c>
      <c r="AO46" s="16" t="s">
        <v>3029</v>
      </c>
    </row>
    <row r="47" spans="1:41" ht="25.5" x14ac:dyDescent="0.25">
      <c r="A47" s="4" t="s">
        <v>2062</v>
      </c>
      <c r="B47" s="1" t="s">
        <v>5</v>
      </c>
      <c r="C47" s="9" t="s">
        <v>85</v>
      </c>
      <c r="D47" s="9" t="s">
        <v>355</v>
      </c>
      <c r="E47" s="9" t="s">
        <v>3016</v>
      </c>
      <c r="F47" s="9" t="s">
        <v>288</v>
      </c>
      <c r="G47" s="9" t="s">
        <v>270</v>
      </c>
      <c r="H47" s="10">
        <v>1</v>
      </c>
      <c r="I47" s="1" t="s">
        <v>6</v>
      </c>
      <c r="J47" s="9">
        <v>32.5</v>
      </c>
      <c r="K47" s="9">
        <v>32.5</v>
      </c>
      <c r="L47" s="9">
        <v>1.5</v>
      </c>
      <c r="M47" s="12">
        <v>11.3</v>
      </c>
      <c r="N47" s="9" t="s">
        <v>531</v>
      </c>
      <c r="O47" s="12" t="s">
        <v>534</v>
      </c>
      <c r="P47" s="1" t="s">
        <v>535</v>
      </c>
      <c r="Q47" s="9">
        <v>1</v>
      </c>
      <c r="R47" s="9" t="s">
        <v>171</v>
      </c>
      <c r="S47" s="9" t="s">
        <v>280</v>
      </c>
      <c r="T47" s="9" t="s">
        <v>35</v>
      </c>
      <c r="V47" s="16">
        <v>106</v>
      </c>
      <c r="W47" s="17" t="s">
        <v>3028</v>
      </c>
      <c r="X47" s="17" t="s">
        <v>3037</v>
      </c>
      <c r="Y47" s="9">
        <v>57</v>
      </c>
      <c r="AO47" s="16" t="s">
        <v>3019</v>
      </c>
    </row>
    <row r="48" spans="1:41" ht="25.5" x14ac:dyDescent="0.25">
      <c r="A48" s="4" t="s">
        <v>2063</v>
      </c>
      <c r="B48" s="1" t="s">
        <v>5</v>
      </c>
      <c r="C48" s="9" t="s">
        <v>86</v>
      </c>
      <c r="D48" s="9" t="s">
        <v>355</v>
      </c>
      <c r="E48" s="9" t="s">
        <v>3016</v>
      </c>
      <c r="F48" s="9" t="s">
        <v>288</v>
      </c>
      <c r="G48" s="9" t="s">
        <v>270</v>
      </c>
      <c r="H48" s="10">
        <v>1</v>
      </c>
      <c r="I48" s="1" t="s">
        <v>6</v>
      </c>
      <c r="J48" s="9">
        <v>30.5</v>
      </c>
      <c r="K48" s="9">
        <v>39.5</v>
      </c>
      <c r="L48" s="9">
        <v>1.5</v>
      </c>
      <c r="M48" s="9">
        <v>12.1</v>
      </c>
      <c r="N48" s="9" t="s">
        <v>531</v>
      </c>
      <c r="O48" s="12" t="s">
        <v>534</v>
      </c>
      <c r="P48" s="1" t="s">
        <v>535</v>
      </c>
      <c r="Q48" s="9">
        <v>1</v>
      </c>
      <c r="R48" s="9" t="s">
        <v>172</v>
      </c>
      <c r="S48" s="9" t="s">
        <v>280</v>
      </c>
      <c r="T48" s="9" t="s">
        <v>36</v>
      </c>
      <c r="V48" s="16">
        <v>78</v>
      </c>
      <c r="W48" s="17" t="s">
        <v>3021</v>
      </c>
      <c r="X48" s="17" t="s">
        <v>3037</v>
      </c>
      <c r="Y48" s="9">
        <v>122</v>
      </c>
      <c r="AO48" s="16" t="s">
        <v>3019</v>
      </c>
    </row>
    <row r="49" spans="1:41" ht="25.5" x14ac:dyDescent="0.25">
      <c r="A49" s="4" t="s">
        <v>2064</v>
      </c>
      <c r="B49" s="1" t="s">
        <v>5</v>
      </c>
      <c r="C49" s="9" t="s">
        <v>87</v>
      </c>
      <c r="D49" s="9" t="s">
        <v>355</v>
      </c>
      <c r="E49" s="9" t="s">
        <v>3016</v>
      </c>
      <c r="F49" s="9" t="s">
        <v>288</v>
      </c>
      <c r="G49" s="9" t="s">
        <v>270</v>
      </c>
      <c r="H49" s="10">
        <v>1</v>
      </c>
      <c r="I49" s="1" t="s">
        <v>6</v>
      </c>
      <c r="J49" s="9">
        <v>35</v>
      </c>
      <c r="K49" s="9">
        <v>37</v>
      </c>
      <c r="L49" s="9">
        <v>1.5</v>
      </c>
      <c r="M49" s="9">
        <v>12.2</v>
      </c>
      <c r="N49" s="9" t="s">
        <v>531</v>
      </c>
      <c r="O49" s="12" t="s">
        <v>534</v>
      </c>
      <c r="P49" s="1" t="s">
        <v>535</v>
      </c>
      <c r="Q49" s="9">
        <v>1</v>
      </c>
      <c r="R49" s="9" t="s">
        <v>173</v>
      </c>
      <c r="S49" s="9" t="s">
        <v>280</v>
      </c>
      <c r="T49" s="9" t="s">
        <v>37</v>
      </c>
      <c r="V49" s="16">
        <v>78</v>
      </c>
      <c r="W49" s="17" t="s">
        <v>3021</v>
      </c>
      <c r="X49" s="17" t="s">
        <v>3037</v>
      </c>
      <c r="Y49" s="9">
        <v>5</v>
      </c>
      <c r="AO49" s="16" t="s">
        <v>3019</v>
      </c>
    </row>
    <row r="50" spans="1:41" ht="38.25" x14ac:dyDescent="0.25">
      <c r="A50" s="4" t="s">
        <v>2065</v>
      </c>
      <c r="B50" s="1" t="s">
        <v>5</v>
      </c>
      <c r="C50" s="9" t="s">
        <v>339</v>
      </c>
      <c r="D50" s="9" t="s">
        <v>355</v>
      </c>
      <c r="E50" s="9" t="s">
        <v>3016</v>
      </c>
      <c r="F50" s="9" t="s">
        <v>288</v>
      </c>
      <c r="G50" s="9" t="s">
        <v>270</v>
      </c>
      <c r="H50" s="10">
        <v>1</v>
      </c>
      <c r="I50" s="1" t="s">
        <v>6</v>
      </c>
      <c r="J50" s="9">
        <v>30</v>
      </c>
      <c r="K50" s="9">
        <v>31.5</v>
      </c>
      <c r="L50" s="9">
        <v>1.5</v>
      </c>
      <c r="M50" s="9">
        <v>8.1999999999999993</v>
      </c>
      <c r="N50" s="9" t="s">
        <v>531</v>
      </c>
      <c r="O50" s="12" t="s">
        <v>534</v>
      </c>
      <c r="P50" s="1" t="s">
        <v>535</v>
      </c>
      <c r="Q50" s="9">
        <v>1</v>
      </c>
      <c r="R50" s="9" t="s">
        <v>174</v>
      </c>
      <c r="S50" s="9" t="s">
        <v>282</v>
      </c>
      <c r="T50" s="9" t="s">
        <v>11</v>
      </c>
      <c r="V50" s="16">
        <v>78</v>
      </c>
      <c r="W50" s="17" t="s">
        <v>3021</v>
      </c>
      <c r="X50" s="17" t="s">
        <v>3037</v>
      </c>
      <c r="Y50" s="9">
        <v>136</v>
      </c>
      <c r="AO50" s="16" t="s">
        <v>3019</v>
      </c>
    </row>
    <row r="51" spans="1:41" ht="25.5" x14ac:dyDescent="0.25">
      <c r="A51" s="4" t="s">
        <v>2066</v>
      </c>
      <c r="B51" s="1" t="s">
        <v>5</v>
      </c>
      <c r="C51" s="9" t="s">
        <v>88</v>
      </c>
      <c r="D51" s="9" t="s">
        <v>355</v>
      </c>
      <c r="E51" s="9" t="s">
        <v>3016</v>
      </c>
      <c r="F51" s="9" t="s">
        <v>288</v>
      </c>
      <c r="G51" s="9" t="s">
        <v>270</v>
      </c>
      <c r="H51" s="10">
        <v>1</v>
      </c>
      <c r="I51" s="1" t="s">
        <v>6</v>
      </c>
      <c r="J51" s="9">
        <v>32</v>
      </c>
      <c r="K51" s="9">
        <v>32</v>
      </c>
      <c r="L51" s="9">
        <v>1.5</v>
      </c>
      <c r="M51" s="9">
        <v>10.9</v>
      </c>
      <c r="N51" s="9" t="s">
        <v>531</v>
      </c>
      <c r="O51" s="12" t="s">
        <v>534</v>
      </c>
      <c r="P51" s="1" t="s">
        <v>535</v>
      </c>
      <c r="Q51" s="9">
        <v>1</v>
      </c>
      <c r="R51" s="9" t="s">
        <v>175</v>
      </c>
      <c r="S51" s="9" t="s">
        <v>280</v>
      </c>
      <c r="T51" s="9" t="s">
        <v>10</v>
      </c>
      <c r="V51" s="16">
        <v>78</v>
      </c>
      <c r="W51" s="17" t="s">
        <v>3021</v>
      </c>
      <c r="X51" s="17" t="s">
        <v>3037</v>
      </c>
      <c r="Y51" s="9">
        <v>122</v>
      </c>
      <c r="AO51" s="16" t="s">
        <v>3019</v>
      </c>
    </row>
    <row r="52" spans="1:41" ht="38.25" x14ac:dyDescent="0.25">
      <c r="A52" s="4" t="s">
        <v>2067</v>
      </c>
      <c r="B52" s="1" t="s">
        <v>5</v>
      </c>
      <c r="C52" s="9" t="s">
        <v>89</v>
      </c>
      <c r="D52" s="9" t="s">
        <v>355</v>
      </c>
      <c r="E52" s="9" t="s">
        <v>3016</v>
      </c>
      <c r="F52" s="9" t="s">
        <v>288</v>
      </c>
      <c r="G52" s="9" t="s">
        <v>270</v>
      </c>
      <c r="H52" s="10">
        <v>1</v>
      </c>
      <c r="I52" s="1" t="s">
        <v>6</v>
      </c>
      <c r="J52" s="9">
        <v>32.5</v>
      </c>
      <c r="K52" s="9">
        <v>32</v>
      </c>
      <c r="L52" s="9">
        <v>1.5</v>
      </c>
      <c r="M52" s="9">
        <v>11.1</v>
      </c>
      <c r="N52" s="9" t="s">
        <v>531</v>
      </c>
      <c r="O52" s="12" t="s">
        <v>534</v>
      </c>
      <c r="P52" s="1" t="s">
        <v>535</v>
      </c>
      <c r="Q52" s="9">
        <v>1</v>
      </c>
      <c r="R52" s="9" t="s">
        <v>176</v>
      </c>
      <c r="S52" s="9" t="s">
        <v>280</v>
      </c>
      <c r="T52" s="9" t="s">
        <v>39</v>
      </c>
      <c r="V52" s="16">
        <v>78</v>
      </c>
      <c r="W52" s="17" t="s">
        <v>3021</v>
      </c>
      <c r="X52" s="17" t="s">
        <v>3037</v>
      </c>
      <c r="Y52" s="9">
        <v>168</v>
      </c>
      <c r="AO52" s="16" t="s">
        <v>3019</v>
      </c>
    </row>
    <row r="53" spans="1:41" ht="25.5" x14ac:dyDescent="0.25">
      <c r="A53" s="4" t="s">
        <v>2068</v>
      </c>
      <c r="B53" s="1" t="s">
        <v>5</v>
      </c>
      <c r="C53" s="9" t="s">
        <v>90</v>
      </c>
      <c r="D53" s="9" t="s">
        <v>355</v>
      </c>
      <c r="E53" s="9" t="s">
        <v>3016</v>
      </c>
      <c r="F53" s="9" t="s">
        <v>288</v>
      </c>
      <c r="G53" s="9" t="s">
        <v>270</v>
      </c>
      <c r="H53" s="10">
        <v>1</v>
      </c>
      <c r="I53" s="1" t="s">
        <v>6</v>
      </c>
      <c r="J53" s="9">
        <v>39.5</v>
      </c>
      <c r="K53" s="9">
        <v>30.5</v>
      </c>
      <c r="L53" s="9">
        <v>1.5</v>
      </c>
      <c r="M53" s="9">
        <v>12.1</v>
      </c>
      <c r="N53" s="9" t="s">
        <v>531</v>
      </c>
      <c r="O53" s="12" t="s">
        <v>534</v>
      </c>
      <c r="P53" s="1" t="s">
        <v>535</v>
      </c>
      <c r="Q53" s="9">
        <v>1</v>
      </c>
      <c r="R53" s="9" t="s">
        <v>177</v>
      </c>
      <c r="S53" s="9" t="s">
        <v>280</v>
      </c>
      <c r="T53" s="9" t="s">
        <v>40</v>
      </c>
      <c r="V53" s="16">
        <v>78</v>
      </c>
      <c r="W53" s="17" t="s">
        <v>3021</v>
      </c>
      <c r="X53" s="17" t="s">
        <v>3037</v>
      </c>
      <c r="Y53" s="9">
        <v>145</v>
      </c>
      <c r="AO53" s="16" t="s">
        <v>3019</v>
      </c>
    </row>
    <row r="54" spans="1:41" ht="25.5" x14ac:dyDescent="0.25">
      <c r="A54" s="4" t="s">
        <v>2069</v>
      </c>
      <c r="B54" s="1" t="s">
        <v>5</v>
      </c>
      <c r="C54" s="9" t="s">
        <v>91</v>
      </c>
      <c r="D54" s="9" t="s">
        <v>355</v>
      </c>
      <c r="E54" s="9" t="s">
        <v>3016</v>
      </c>
      <c r="F54" s="9" t="s">
        <v>288</v>
      </c>
      <c r="G54" s="9" t="s">
        <v>270</v>
      </c>
      <c r="H54" s="10">
        <v>1</v>
      </c>
      <c r="I54" s="1" t="s">
        <v>6</v>
      </c>
      <c r="J54" s="9">
        <v>35</v>
      </c>
      <c r="K54" s="9">
        <v>37</v>
      </c>
      <c r="L54" s="9">
        <v>1.5</v>
      </c>
      <c r="M54" s="9">
        <v>11.7</v>
      </c>
      <c r="N54" s="9" t="s">
        <v>531</v>
      </c>
      <c r="O54" s="12" t="s">
        <v>534</v>
      </c>
      <c r="P54" s="1" t="s">
        <v>535</v>
      </c>
      <c r="Q54" s="9">
        <v>1</v>
      </c>
      <c r="R54" s="9" t="s">
        <v>178</v>
      </c>
      <c r="S54" s="9" t="s">
        <v>280</v>
      </c>
      <c r="T54" s="9" t="s">
        <v>14</v>
      </c>
      <c r="V54" s="16">
        <v>78</v>
      </c>
      <c r="W54" s="17" t="s">
        <v>3021</v>
      </c>
      <c r="X54" s="17" t="s">
        <v>3037</v>
      </c>
      <c r="Y54" s="9">
        <v>118</v>
      </c>
      <c r="AO54" s="16" t="s">
        <v>3019</v>
      </c>
    </row>
    <row r="55" spans="1:41" ht="25.5" x14ac:dyDescent="0.25">
      <c r="A55" s="4" t="s">
        <v>2070</v>
      </c>
      <c r="B55" s="1" t="s">
        <v>5</v>
      </c>
      <c r="C55" s="9" t="s">
        <v>92</v>
      </c>
      <c r="D55" s="9" t="s">
        <v>355</v>
      </c>
      <c r="E55" s="9" t="s">
        <v>3016</v>
      </c>
      <c r="F55" s="9" t="s">
        <v>288</v>
      </c>
      <c r="G55" s="9" t="s">
        <v>270</v>
      </c>
      <c r="H55" s="10">
        <v>1</v>
      </c>
      <c r="I55" s="1" t="s">
        <v>6</v>
      </c>
      <c r="J55" s="9">
        <v>29</v>
      </c>
      <c r="K55" s="9">
        <v>32</v>
      </c>
      <c r="L55" s="9">
        <v>1.5</v>
      </c>
      <c r="M55" s="9">
        <v>8.9</v>
      </c>
      <c r="N55" s="9" t="s">
        <v>531</v>
      </c>
      <c r="O55" s="12" t="s">
        <v>534</v>
      </c>
      <c r="P55" s="1" t="s">
        <v>535</v>
      </c>
      <c r="Q55" s="9">
        <v>1</v>
      </c>
      <c r="R55" s="9" t="s">
        <v>41</v>
      </c>
      <c r="S55" s="9" t="s">
        <v>282</v>
      </c>
      <c r="T55" s="9" t="s">
        <v>42</v>
      </c>
      <c r="V55" s="16">
        <v>154</v>
      </c>
      <c r="W55" s="17" t="s">
        <v>3032</v>
      </c>
      <c r="X55" s="17" t="s">
        <v>3037</v>
      </c>
      <c r="Y55" s="9">
        <v>55</v>
      </c>
      <c r="AO55" s="16" t="s">
        <v>3019</v>
      </c>
    </row>
    <row r="56" spans="1:41" ht="25.5" x14ac:dyDescent="0.25">
      <c r="A56" s="4" t="s">
        <v>2071</v>
      </c>
      <c r="B56" s="1" t="s">
        <v>5</v>
      </c>
      <c r="C56" s="9" t="s">
        <v>93</v>
      </c>
      <c r="D56" s="9" t="s">
        <v>355</v>
      </c>
      <c r="E56" s="9" t="s">
        <v>3016</v>
      </c>
      <c r="F56" s="9" t="s">
        <v>288</v>
      </c>
      <c r="G56" s="9" t="s">
        <v>270</v>
      </c>
      <c r="H56" s="10">
        <v>1</v>
      </c>
      <c r="I56" s="1" t="s">
        <v>6</v>
      </c>
      <c r="J56" s="9">
        <v>33.5</v>
      </c>
      <c r="K56" s="9">
        <v>33</v>
      </c>
      <c r="L56" s="9">
        <v>1.5</v>
      </c>
      <c r="M56" s="9">
        <v>10.7</v>
      </c>
      <c r="N56" s="9" t="s">
        <v>531</v>
      </c>
      <c r="O56" s="12" t="s">
        <v>534</v>
      </c>
      <c r="P56" s="1" t="s">
        <v>535</v>
      </c>
      <c r="Q56" s="9">
        <v>1</v>
      </c>
      <c r="R56" s="9" t="s">
        <v>43</v>
      </c>
      <c r="S56" s="9" t="s">
        <v>280</v>
      </c>
      <c r="T56" s="9" t="s">
        <v>15</v>
      </c>
      <c r="V56" s="16">
        <v>78</v>
      </c>
      <c r="W56" s="17" t="s">
        <v>3021</v>
      </c>
      <c r="X56" s="17" t="s">
        <v>3036</v>
      </c>
      <c r="Y56" s="9">
        <v>40</v>
      </c>
      <c r="AO56" s="16" t="s">
        <v>3019</v>
      </c>
    </row>
    <row r="57" spans="1:41" ht="25.5" x14ac:dyDescent="0.25">
      <c r="A57" s="4" t="s">
        <v>2072</v>
      </c>
      <c r="B57" s="1" t="s">
        <v>5</v>
      </c>
      <c r="C57" s="9" t="s">
        <v>94</v>
      </c>
      <c r="D57" s="9" t="s">
        <v>355</v>
      </c>
      <c r="E57" s="9" t="s">
        <v>3016</v>
      </c>
      <c r="F57" s="9" t="s">
        <v>288</v>
      </c>
      <c r="G57" s="9" t="s">
        <v>270</v>
      </c>
      <c r="H57" s="10">
        <v>1</v>
      </c>
      <c r="I57" s="1" t="s">
        <v>6</v>
      </c>
      <c r="J57" s="9">
        <v>35</v>
      </c>
      <c r="K57" s="9">
        <v>34.5</v>
      </c>
      <c r="L57" s="9">
        <v>1.5</v>
      </c>
      <c r="M57" s="9">
        <v>9.6999999999999993</v>
      </c>
      <c r="N57" s="9" t="s">
        <v>531</v>
      </c>
      <c r="O57" s="12" t="s">
        <v>534</v>
      </c>
      <c r="P57" s="1" t="s">
        <v>535</v>
      </c>
      <c r="Q57" s="9">
        <v>1</v>
      </c>
      <c r="R57" s="9" t="s">
        <v>179</v>
      </c>
      <c r="S57" s="9" t="s">
        <v>280</v>
      </c>
      <c r="T57" s="9" t="s">
        <v>44</v>
      </c>
      <c r="V57" s="16">
        <v>78</v>
      </c>
      <c r="W57" s="17" t="s">
        <v>3021</v>
      </c>
      <c r="X57" s="17" t="s">
        <v>3036</v>
      </c>
      <c r="Y57" s="9">
        <v>4</v>
      </c>
      <c r="AO57" s="16" t="s">
        <v>3019</v>
      </c>
    </row>
    <row r="58" spans="1:41" ht="38.25" x14ac:dyDescent="0.25">
      <c r="A58" s="4" t="s">
        <v>2073</v>
      </c>
      <c r="B58" s="1" t="s">
        <v>5</v>
      </c>
      <c r="C58" s="9" t="s">
        <v>95</v>
      </c>
      <c r="D58" s="9" t="s">
        <v>355</v>
      </c>
      <c r="E58" s="9" t="s">
        <v>3016</v>
      </c>
      <c r="F58" s="9" t="s">
        <v>288</v>
      </c>
      <c r="G58" s="9" t="s">
        <v>270</v>
      </c>
      <c r="H58" s="10">
        <v>1</v>
      </c>
      <c r="I58" s="1" t="s">
        <v>6</v>
      </c>
      <c r="J58" s="9">
        <v>29</v>
      </c>
      <c r="K58" s="9">
        <v>31</v>
      </c>
      <c r="L58" s="9">
        <v>1.5</v>
      </c>
      <c r="M58" s="9">
        <v>8.1</v>
      </c>
      <c r="N58" s="9" t="s">
        <v>531</v>
      </c>
      <c r="O58" s="12" t="s">
        <v>534</v>
      </c>
      <c r="P58" s="1" t="s">
        <v>535</v>
      </c>
      <c r="Q58" s="9">
        <v>1</v>
      </c>
      <c r="R58" s="9" t="s">
        <v>180</v>
      </c>
      <c r="S58" s="9" t="s">
        <v>282</v>
      </c>
      <c r="T58" s="9" t="s">
        <v>45</v>
      </c>
      <c r="V58" s="16">
        <v>78</v>
      </c>
      <c r="W58" s="17" t="s">
        <v>3021</v>
      </c>
      <c r="X58" s="17" t="s">
        <v>3037</v>
      </c>
      <c r="Y58" s="9">
        <v>44</v>
      </c>
      <c r="AO58" s="16" t="s">
        <v>3019</v>
      </c>
    </row>
    <row r="59" spans="1:41" ht="25.5" x14ac:dyDescent="0.25">
      <c r="A59" s="4" t="s">
        <v>2074</v>
      </c>
      <c r="B59" s="1" t="s">
        <v>5</v>
      </c>
      <c r="C59" s="9" t="s">
        <v>96</v>
      </c>
      <c r="D59" s="9" t="s">
        <v>355</v>
      </c>
      <c r="E59" s="9" t="s">
        <v>3016</v>
      </c>
      <c r="F59" s="9" t="s">
        <v>288</v>
      </c>
      <c r="G59" s="9" t="s">
        <v>270</v>
      </c>
      <c r="H59" s="10">
        <v>1</v>
      </c>
      <c r="I59" s="1" t="s">
        <v>6</v>
      </c>
      <c r="J59" s="9">
        <v>28.5</v>
      </c>
      <c r="K59" s="9">
        <v>32</v>
      </c>
      <c r="L59" s="9">
        <v>1.5</v>
      </c>
      <c r="M59" s="9">
        <v>8.6999999999999993</v>
      </c>
      <c r="N59" s="9" t="s">
        <v>531</v>
      </c>
      <c r="O59" s="12" t="s">
        <v>534</v>
      </c>
      <c r="P59" s="1" t="s">
        <v>535</v>
      </c>
      <c r="Q59" s="9">
        <v>1</v>
      </c>
      <c r="R59" s="9" t="s">
        <v>46</v>
      </c>
      <c r="S59" s="9" t="s">
        <v>282</v>
      </c>
      <c r="T59" s="9" t="s">
        <v>47</v>
      </c>
      <c r="V59" s="16">
        <v>78</v>
      </c>
      <c r="W59" s="17" t="s">
        <v>3021</v>
      </c>
      <c r="X59" s="17" t="s">
        <v>3037</v>
      </c>
      <c r="Y59" s="9">
        <v>135</v>
      </c>
      <c r="AO59" s="16" t="s">
        <v>3019</v>
      </c>
    </row>
    <row r="60" spans="1:41" ht="25.5" x14ac:dyDescent="0.25">
      <c r="A60" s="4" t="s">
        <v>2075</v>
      </c>
      <c r="B60" s="1" t="s">
        <v>5</v>
      </c>
      <c r="C60" s="9" t="s">
        <v>97</v>
      </c>
      <c r="D60" s="9" t="s">
        <v>355</v>
      </c>
      <c r="E60" s="9" t="s">
        <v>3016</v>
      </c>
      <c r="F60" s="9" t="s">
        <v>288</v>
      </c>
      <c r="G60" s="9" t="s">
        <v>270</v>
      </c>
      <c r="H60" s="10">
        <v>1</v>
      </c>
      <c r="I60" s="1" t="s">
        <v>6</v>
      </c>
      <c r="J60" s="9">
        <v>28.5</v>
      </c>
      <c r="K60" s="9">
        <v>32</v>
      </c>
      <c r="L60" s="9">
        <v>1.5</v>
      </c>
      <c r="M60" s="9">
        <v>9.1</v>
      </c>
      <c r="N60" s="9" t="s">
        <v>531</v>
      </c>
      <c r="O60" s="12" t="s">
        <v>534</v>
      </c>
      <c r="P60" s="1" t="s">
        <v>535</v>
      </c>
      <c r="Q60" s="9">
        <v>1</v>
      </c>
      <c r="R60" s="9" t="s">
        <v>48</v>
      </c>
      <c r="S60" s="9" t="s">
        <v>282</v>
      </c>
      <c r="T60" s="9" t="s">
        <v>49</v>
      </c>
      <c r="V60" s="16">
        <v>78</v>
      </c>
      <c r="W60" s="17" t="s">
        <v>3021</v>
      </c>
      <c r="X60" s="17" t="s">
        <v>3037</v>
      </c>
      <c r="Y60" s="9">
        <v>126</v>
      </c>
      <c r="AO60" s="16" t="s">
        <v>3019</v>
      </c>
    </row>
    <row r="61" spans="1:41" ht="25.5" x14ac:dyDescent="0.25">
      <c r="A61" s="4" t="s">
        <v>2076</v>
      </c>
      <c r="B61" s="1" t="s">
        <v>5</v>
      </c>
      <c r="C61" s="9" t="s">
        <v>98</v>
      </c>
      <c r="D61" s="9" t="s">
        <v>355</v>
      </c>
      <c r="E61" s="9" t="s">
        <v>3016</v>
      </c>
      <c r="F61" s="9" t="s">
        <v>288</v>
      </c>
      <c r="G61" s="9" t="s">
        <v>270</v>
      </c>
      <c r="H61" s="10">
        <v>1</v>
      </c>
      <c r="I61" s="1" t="s">
        <v>6</v>
      </c>
      <c r="J61" s="9">
        <v>31</v>
      </c>
      <c r="K61" s="9">
        <v>39</v>
      </c>
      <c r="L61" s="9">
        <v>2</v>
      </c>
      <c r="M61" s="9">
        <v>13.2</v>
      </c>
      <c r="N61" s="9" t="s">
        <v>531</v>
      </c>
      <c r="O61" s="12" t="s">
        <v>534</v>
      </c>
      <c r="P61" s="1" t="s">
        <v>535</v>
      </c>
      <c r="Q61" s="9">
        <v>1</v>
      </c>
      <c r="R61" s="9" t="s">
        <v>181</v>
      </c>
      <c r="S61" s="9" t="s">
        <v>280</v>
      </c>
      <c r="T61" s="9" t="s">
        <v>50</v>
      </c>
      <c r="V61" s="16">
        <v>78</v>
      </c>
      <c r="W61" s="17" t="s">
        <v>3021</v>
      </c>
      <c r="X61" s="17" t="s">
        <v>3037</v>
      </c>
      <c r="Y61" s="9">
        <v>13</v>
      </c>
      <c r="AO61" s="16" t="s">
        <v>3019</v>
      </c>
    </row>
    <row r="62" spans="1:41" ht="38.25" x14ac:dyDescent="0.25">
      <c r="A62" s="4" t="s">
        <v>2077</v>
      </c>
      <c r="B62" s="1" t="s">
        <v>5</v>
      </c>
      <c r="C62" s="9" t="s">
        <v>99</v>
      </c>
      <c r="D62" s="9" t="s">
        <v>355</v>
      </c>
      <c r="E62" s="9" t="s">
        <v>3016</v>
      </c>
      <c r="F62" s="9" t="s">
        <v>288</v>
      </c>
      <c r="G62" s="9" t="s">
        <v>270</v>
      </c>
      <c r="H62" s="10">
        <v>1</v>
      </c>
      <c r="I62" s="1" t="s">
        <v>6</v>
      </c>
      <c r="J62" s="9">
        <v>29.5</v>
      </c>
      <c r="K62" s="9">
        <v>32</v>
      </c>
      <c r="L62" s="9">
        <v>1.5</v>
      </c>
      <c r="M62" s="9">
        <v>7.9</v>
      </c>
      <c r="N62" s="9" t="s">
        <v>531</v>
      </c>
      <c r="O62" s="12" t="s">
        <v>534</v>
      </c>
      <c r="P62" s="1" t="s">
        <v>535</v>
      </c>
      <c r="Q62" s="9">
        <v>1</v>
      </c>
      <c r="R62" s="9" t="s">
        <v>182</v>
      </c>
      <c r="S62" s="9" t="s">
        <v>280</v>
      </c>
      <c r="T62" s="9" t="s">
        <v>17</v>
      </c>
      <c r="V62" s="16">
        <v>60</v>
      </c>
      <c r="W62" s="17" t="s">
        <v>3025</v>
      </c>
      <c r="X62" s="17" t="s">
        <v>3037</v>
      </c>
      <c r="Y62" s="9">
        <v>326</v>
      </c>
      <c r="AO62" s="16" t="s">
        <v>3019</v>
      </c>
    </row>
    <row r="63" spans="1:41" ht="25.5" x14ac:dyDescent="0.25">
      <c r="A63" s="4" t="s">
        <v>2078</v>
      </c>
      <c r="B63" s="1" t="s">
        <v>5</v>
      </c>
      <c r="C63" s="9" t="s">
        <v>100</v>
      </c>
      <c r="D63" s="9" t="s">
        <v>355</v>
      </c>
      <c r="E63" s="9" t="s">
        <v>3016</v>
      </c>
      <c r="F63" s="9" t="s">
        <v>288</v>
      </c>
      <c r="G63" s="9" t="s">
        <v>270</v>
      </c>
      <c r="H63" s="10">
        <v>1</v>
      </c>
      <c r="I63" s="1" t="s">
        <v>6</v>
      </c>
      <c r="J63" s="9">
        <v>32.5</v>
      </c>
      <c r="K63" s="9">
        <v>32.5</v>
      </c>
      <c r="L63" s="9">
        <v>1.5</v>
      </c>
      <c r="M63" s="9">
        <v>11.5</v>
      </c>
      <c r="N63" s="9" t="s">
        <v>531</v>
      </c>
      <c r="O63" s="12" t="s">
        <v>534</v>
      </c>
      <c r="P63" s="1" t="s">
        <v>535</v>
      </c>
      <c r="Q63" s="9">
        <v>1</v>
      </c>
      <c r="R63" s="9" t="s">
        <v>183</v>
      </c>
      <c r="S63" s="9" t="s">
        <v>282</v>
      </c>
      <c r="T63" s="9" t="s">
        <v>51</v>
      </c>
      <c r="V63" s="16">
        <v>78</v>
      </c>
      <c r="W63" s="17" t="s">
        <v>3021</v>
      </c>
      <c r="X63" s="17" t="s">
        <v>3037</v>
      </c>
      <c r="Y63" s="9">
        <v>137</v>
      </c>
      <c r="AO63" s="16" t="s">
        <v>3019</v>
      </c>
    </row>
    <row r="64" spans="1:41" ht="25.5" x14ac:dyDescent="0.25">
      <c r="A64" s="4" t="s">
        <v>2079</v>
      </c>
      <c r="B64" s="1" t="s">
        <v>5</v>
      </c>
      <c r="C64" s="9" t="s">
        <v>101</v>
      </c>
      <c r="D64" s="9" t="s">
        <v>355</v>
      </c>
      <c r="E64" s="9" t="s">
        <v>3016</v>
      </c>
      <c r="F64" s="9" t="s">
        <v>288</v>
      </c>
      <c r="G64" s="9" t="s">
        <v>270</v>
      </c>
      <c r="H64" s="10">
        <v>1</v>
      </c>
      <c r="I64" s="1" t="s">
        <v>6</v>
      </c>
      <c r="J64" s="9">
        <v>28.5</v>
      </c>
      <c r="K64" s="9">
        <v>32</v>
      </c>
      <c r="L64" s="9">
        <v>1.5</v>
      </c>
      <c r="M64" s="9">
        <v>8.1</v>
      </c>
      <c r="N64" s="9" t="s">
        <v>531</v>
      </c>
      <c r="O64" s="12" t="s">
        <v>534</v>
      </c>
      <c r="P64" s="1" t="s">
        <v>535</v>
      </c>
      <c r="Q64" s="9">
        <v>1</v>
      </c>
      <c r="R64" s="9" t="s">
        <v>184</v>
      </c>
      <c r="S64" s="9" t="s">
        <v>280</v>
      </c>
      <c r="T64" s="9" t="s">
        <v>52</v>
      </c>
      <c r="V64" s="16">
        <v>163</v>
      </c>
      <c r="W64" s="17" t="s">
        <v>3033</v>
      </c>
      <c r="X64" s="17" t="s">
        <v>3037</v>
      </c>
      <c r="Y64" s="9">
        <v>316</v>
      </c>
      <c r="AO64" s="16" t="s">
        <v>3019</v>
      </c>
    </row>
    <row r="65" spans="1:41" ht="38.25" x14ac:dyDescent="0.25">
      <c r="A65" s="4" t="s">
        <v>2080</v>
      </c>
      <c r="B65" s="1" t="s">
        <v>5</v>
      </c>
      <c r="C65" s="9" t="s">
        <v>102</v>
      </c>
      <c r="D65" s="9" t="s">
        <v>355</v>
      </c>
      <c r="E65" s="9" t="s">
        <v>3016</v>
      </c>
      <c r="F65" s="9" t="s">
        <v>288</v>
      </c>
      <c r="G65" s="9" t="s">
        <v>270</v>
      </c>
      <c r="H65" s="10">
        <v>1</v>
      </c>
      <c r="I65" s="1" t="s">
        <v>6</v>
      </c>
      <c r="J65" s="9">
        <v>30</v>
      </c>
      <c r="K65" s="9">
        <v>39</v>
      </c>
      <c r="L65" s="9">
        <v>1.5</v>
      </c>
      <c r="M65" s="9">
        <v>9.9</v>
      </c>
      <c r="N65" s="9" t="s">
        <v>531</v>
      </c>
      <c r="O65" s="12" t="s">
        <v>534</v>
      </c>
      <c r="P65" s="1" t="s">
        <v>535</v>
      </c>
      <c r="Q65" s="9">
        <v>1</v>
      </c>
      <c r="R65" s="9" t="s">
        <v>185</v>
      </c>
      <c r="S65" s="9" t="s">
        <v>281</v>
      </c>
      <c r="T65" s="9" t="s">
        <v>53</v>
      </c>
      <c r="V65" s="16" t="s">
        <v>219</v>
      </c>
      <c r="W65" s="17" t="s">
        <v>1273</v>
      </c>
      <c r="X65" s="17" t="s">
        <v>3037</v>
      </c>
      <c r="Y65" s="9" t="s">
        <v>224</v>
      </c>
      <c r="AO65" s="16" t="s">
        <v>3019</v>
      </c>
    </row>
    <row r="66" spans="1:41" ht="25.5" x14ac:dyDescent="0.25">
      <c r="A66" s="4" t="s">
        <v>2081</v>
      </c>
      <c r="B66" s="1" t="s">
        <v>5</v>
      </c>
      <c r="C66" s="9" t="s">
        <v>103</v>
      </c>
      <c r="D66" s="9" t="s">
        <v>355</v>
      </c>
      <c r="E66" s="9" t="s">
        <v>3016</v>
      </c>
      <c r="F66" s="9" t="s">
        <v>288</v>
      </c>
      <c r="G66" s="9" t="s">
        <v>270</v>
      </c>
      <c r="H66" s="10">
        <v>1</v>
      </c>
      <c r="I66" s="1" t="s">
        <v>6</v>
      </c>
      <c r="J66" s="9">
        <v>33</v>
      </c>
      <c r="K66" s="9">
        <v>35.5</v>
      </c>
      <c r="L66" s="9">
        <v>1.5</v>
      </c>
      <c r="M66" s="9">
        <v>11.2</v>
      </c>
      <c r="N66" s="9" t="s">
        <v>531</v>
      </c>
      <c r="O66" s="12" t="s">
        <v>534</v>
      </c>
      <c r="P66" s="1" t="s">
        <v>535</v>
      </c>
      <c r="Q66" s="9">
        <v>1</v>
      </c>
      <c r="R66" s="9" t="s">
        <v>54</v>
      </c>
      <c r="S66" s="9" t="s">
        <v>280</v>
      </c>
      <c r="T66" s="9" t="s">
        <v>55</v>
      </c>
      <c r="V66" s="16">
        <v>139</v>
      </c>
      <c r="W66" s="17" t="s">
        <v>3030</v>
      </c>
      <c r="X66" s="17" t="s">
        <v>3037</v>
      </c>
      <c r="Y66" s="9">
        <v>72</v>
      </c>
      <c r="AO66" s="16" t="s">
        <v>3019</v>
      </c>
    </row>
    <row r="67" spans="1:41" ht="38.25" x14ac:dyDescent="0.25">
      <c r="A67" s="4" t="s">
        <v>2082</v>
      </c>
      <c r="B67" s="1" t="s">
        <v>5</v>
      </c>
      <c r="C67" s="9" t="s">
        <v>104</v>
      </c>
      <c r="D67" s="9" t="s">
        <v>355</v>
      </c>
      <c r="E67" s="9" t="s">
        <v>3016</v>
      </c>
      <c r="F67" s="9" t="s">
        <v>288</v>
      </c>
      <c r="G67" s="9" t="s">
        <v>270</v>
      </c>
      <c r="H67" s="10">
        <v>1</v>
      </c>
      <c r="I67" s="1" t="s">
        <v>6</v>
      </c>
      <c r="J67" s="9">
        <v>34.5</v>
      </c>
      <c r="K67" s="9">
        <v>35</v>
      </c>
      <c r="L67" s="9">
        <v>1.5</v>
      </c>
      <c r="M67" s="9">
        <v>9.4</v>
      </c>
      <c r="N67" s="9" t="s">
        <v>531</v>
      </c>
      <c r="O67" s="12" t="s">
        <v>534</v>
      </c>
      <c r="P67" s="1" t="s">
        <v>535</v>
      </c>
      <c r="Q67" s="9">
        <v>1</v>
      </c>
      <c r="R67" s="9" t="s">
        <v>186</v>
      </c>
      <c r="S67" s="9" t="s">
        <v>281</v>
      </c>
      <c r="T67" s="9" t="s">
        <v>56</v>
      </c>
      <c r="V67" s="16">
        <v>55</v>
      </c>
      <c r="W67" s="17" t="s">
        <v>3022</v>
      </c>
      <c r="X67" s="17" t="s">
        <v>3037</v>
      </c>
      <c r="Y67" s="9">
        <v>55</v>
      </c>
      <c r="AO67" s="16" t="s">
        <v>3019</v>
      </c>
    </row>
    <row r="68" spans="1:41" ht="25.5" x14ac:dyDescent="0.25">
      <c r="A68" s="4" t="s">
        <v>2083</v>
      </c>
      <c r="B68" s="1" t="s">
        <v>5</v>
      </c>
      <c r="C68" s="9" t="s">
        <v>105</v>
      </c>
      <c r="D68" s="9" t="s">
        <v>355</v>
      </c>
      <c r="E68" s="9" t="s">
        <v>3016</v>
      </c>
      <c r="F68" s="9" t="s">
        <v>288</v>
      </c>
      <c r="G68" s="9" t="s">
        <v>270</v>
      </c>
      <c r="H68" s="10">
        <v>1</v>
      </c>
      <c r="I68" s="1" t="s">
        <v>6</v>
      </c>
      <c r="J68" s="9">
        <v>32.5</v>
      </c>
      <c r="K68" s="9">
        <v>32.5</v>
      </c>
      <c r="L68" s="9">
        <v>1.5</v>
      </c>
      <c r="M68" s="9">
        <v>9.8000000000000007</v>
      </c>
      <c r="N68" s="9" t="s">
        <v>531</v>
      </c>
      <c r="O68" s="12" t="s">
        <v>534</v>
      </c>
      <c r="P68" s="1" t="s">
        <v>535</v>
      </c>
      <c r="Q68" s="9">
        <v>1</v>
      </c>
      <c r="R68" s="9" t="s">
        <v>187</v>
      </c>
      <c r="S68" s="9" t="s">
        <v>280</v>
      </c>
      <c r="T68" s="9" t="s">
        <v>57</v>
      </c>
      <c r="V68" s="16">
        <v>55</v>
      </c>
      <c r="W68" s="17" t="s">
        <v>3022</v>
      </c>
      <c r="X68" s="17" t="s">
        <v>3037</v>
      </c>
      <c r="Y68" s="9">
        <v>57</v>
      </c>
      <c r="AO68" s="16" t="s">
        <v>3019</v>
      </c>
    </row>
    <row r="69" spans="1:41" ht="25.5" x14ac:dyDescent="0.25">
      <c r="A69" s="4" t="s">
        <v>2084</v>
      </c>
      <c r="B69" s="1" t="s">
        <v>5</v>
      </c>
      <c r="C69" s="9" t="s">
        <v>106</v>
      </c>
      <c r="D69" s="9" t="s">
        <v>355</v>
      </c>
      <c r="E69" s="9" t="s">
        <v>3016</v>
      </c>
      <c r="F69" s="9" t="s">
        <v>288</v>
      </c>
      <c r="G69" s="9" t="s">
        <v>270</v>
      </c>
      <c r="H69" s="10">
        <v>1</v>
      </c>
      <c r="I69" s="1" t="s">
        <v>6</v>
      </c>
      <c r="J69" s="9">
        <v>28.5</v>
      </c>
      <c r="K69" s="9">
        <v>32</v>
      </c>
      <c r="L69" s="9">
        <v>1.5</v>
      </c>
      <c r="M69" s="9">
        <v>8.1999999999999993</v>
      </c>
      <c r="N69" s="9" t="s">
        <v>531</v>
      </c>
      <c r="O69" s="12" t="s">
        <v>534</v>
      </c>
      <c r="P69" s="1" t="s">
        <v>535</v>
      </c>
      <c r="Q69" s="9">
        <v>1</v>
      </c>
      <c r="R69" s="9" t="s">
        <v>188</v>
      </c>
      <c r="S69" s="9" t="s">
        <v>280</v>
      </c>
      <c r="T69" s="9" t="s">
        <v>58</v>
      </c>
      <c r="V69" s="16">
        <v>55</v>
      </c>
      <c r="W69" s="17" t="s">
        <v>3022</v>
      </c>
      <c r="X69" s="17" t="s">
        <v>3037</v>
      </c>
      <c r="Y69" s="9">
        <v>13</v>
      </c>
      <c r="AO69" s="16" t="s">
        <v>3019</v>
      </c>
    </row>
    <row r="70" spans="1:41" ht="25.5" x14ac:dyDescent="0.25">
      <c r="A70" s="4" t="s">
        <v>2085</v>
      </c>
      <c r="B70" s="1" t="s">
        <v>5</v>
      </c>
      <c r="C70" s="9" t="s">
        <v>107</v>
      </c>
      <c r="D70" s="9" t="s">
        <v>355</v>
      </c>
      <c r="E70" s="9" t="s">
        <v>3016</v>
      </c>
      <c r="F70" s="9" t="s">
        <v>288</v>
      </c>
      <c r="G70" s="9" t="s">
        <v>270</v>
      </c>
      <c r="H70" s="10">
        <v>1</v>
      </c>
      <c r="I70" s="1" t="s">
        <v>6</v>
      </c>
      <c r="J70" s="9">
        <v>33</v>
      </c>
      <c r="K70" s="9">
        <v>35.5</v>
      </c>
      <c r="L70" s="9">
        <v>1.5</v>
      </c>
      <c r="M70" s="9">
        <v>10.8</v>
      </c>
      <c r="N70" s="9" t="s">
        <v>531</v>
      </c>
      <c r="O70" s="12" t="s">
        <v>534</v>
      </c>
      <c r="P70" s="1" t="s">
        <v>535</v>
      </c>
      <c r="Q70" s="9">
        <v>1</v>
      </c>
      <c r="R70" s="9" t="s">
        <v>189</v>
      </c>
      <c r="S70" s="9" t="s">
        <v>280</v>
      </c>
      <c r="T70" s="9" t="s">
        <v>59</v>
      </c>
      <c r="V70" s="16">
        <v>78</v>
      </c>
      <c r="W70" s="17" t="s">
        <v>3021</v>
      </c>
      <c r="X70" s="17" t="s">
        <v>3036</v>
      </c>
      <c r="Y70" s="9">
        <v>31</v>
      </c>
      <c r="AO70" s="16" t="s">
        <v>3019</v>
      </c>
    </row>
    <row r="71" spans="1:41" ht="38.25" x14ac:dyDescent="0.25">
      <c r="A71" s="4" t="s">
        <v>2086</v>
      </c>
      <c r="B71" s="1" t="s">
        <v>5</v>
      </c>
      <c r="C71" s="9" t="s">
        <v>108</v>
      </c>
      <c r="D71" s="9" t="s">
        <v>355</v>
      </c>
      <c r="E71" s="9" t="s">
        <v>3016</v>
      </c>
      <c r="F71" s="9" t="s">
        <v>288</v>
      </c>
      <c r="G71" s="9" t="s">
        <v>270</v>
      </c>
      <c r="H71" s="10">
        <v>1</v>
      </c>
      <c r="I71" s="1" t="s">
        <v>6</v>
      </c>
      <c r="J71" s="9">
        <v>29.5</v>
      </c>
      <c r="K71" s="9">
        <v>31</v>
      </c>
      <c r="L71" s="9">
        <v>1.5</v>
      </c>
      <c r="M71" s="9">
        <v>9</v>
      </c>
      <c r="N71" s="9" t="s">
        <v>531</v>
      </c>
      <c r="O71" s="12" t="s">
        <v>534</v>
      </c>
      <c r="P71" s="1" t="s">
        <v>535</v>
      </c>
      <c r="Q71" s="9">
        <v>1</v>
      </c>
      <c r="R71" s="9" t="s">
        <v>60</v>
      </c>
      <c r="S71" s="9" t="s">
        <v>281</v>
      </c>
      <c r="T71" s="9" t="s">
        <v>61</v>
      </c>
      <c r="V71" s="16">
        <v>78</v>
      </c>
      <c r="W71" s="17" t="s">
        <v>3021</v>
      </c>
      <c r="X71" s="17" t="s">
        <v>3037</v>
      </c>
      <c r="Y71" s="9">
        <v>191</v>
      </c>
      <c r="AO71" s="16" t="s">
        <v>3019</v>
      </c>
    </row>
    <row r="72" spans="1:41" ht="25.5" x14ac:dyDescent="0.25">
      <c r="A72" s="4" t="s">
        <v>2087</v>
      </c>
      <c r="B72" s="1" t="s">
        <v>5</v>
      </c>
      <c r="C72" s="9" t="s">
        <v>109</v>
      </c>
      <c r="D72" s="9" t="s">
        <v>355</v>
      </c>
      <c r="E72" s="9" t="s">
        <v>3016</v>
      </c>
      <c r="F72" s="9" t="s">
        <v>288</v>
      </c>
      <c r="G72" s="9" t="s">
        <v>270</v>
      </c>
      <c r="H72" s="10">
        <v>1</v>
      </c>
      <c r="I72" s="1" t="s">
        <v>6</v>
      </c>
      <c r="J72" s="9">
        <v>30.5</v>
      </c>
      <c r="K72" s="9">
        <v>39</v>
      </c>
      <c r="L72" s="9">
        <v>1.5</v>
      </c>
      <c r="M72" s="9">
        <v>11.7</v>
      </c>
      <c r="N72" s="9" t="s">
        <v>531</v>
      </c>
      <c r="O72" s="12" t="s">
        <v>534</v>
      </c>
      <c r="P72" s="1" t="s">
        <v>535</v>
      </c>
      <c r="Q72" s="9">
        <v>1</v>
      </c>
      <c r="R72" s="9" t="s">
        <v>190</v>
      </c>
      <c r="S72" s="9" t="s">
        <v>280</v>
      </c>
      <c r="T72" s="9" t="s">
        <v>62</v>
      </c>
      <c r="V72" s="16">
        <v>55</v>
      </c>
      <c r="W72" s="17" t="s">
        <v>3022</v>
      </c>
      <c r="X72" s="17" t="s">
        <v>3037</v>
      </c>
      <c r="Y72" s="9">
        <v>35</v>
      </c>
      <c r="AO72" s="16" t="s">
        <v>3019</v>
      </c>
    </row>
    <row r="73" spans="1:41" ht="38.25" x14ac:dyDescent="0.25">
      <c r="A73" s="4" t="s">
        <v>2088</v>
      </c>
      <c r="B73" s="1" t="s">
        <v>5</v>
      </c>
      <c r="C73" s="9" t="s">
        <v>110</v>
      </c>
      <c r="D73" s="9" t="s">
        <v>355</v>
      </c>
      <c r="E73" s="9" t="s">
        <v>3016</v>
      </c>
      <c r="F73" s="9" t="s">
        <v>288</v>
      </c>
      <c r="G73" s="9" t="s">
        <v>270</v>
      </c>
      <c r="H73" s="10">
        <v>1</v>
      </c>
      <c r="I73" s="1" t="s">
        <v>6</v>
      </c>
      <c r="J73" s="9">
        <v>40.5</v>
      </c>
      <c r="K73" s="9">
        <v>40.5</v>
      </c>
      <c r="L73" s="9">
        <v>2</v>
      </c>
      <c r="M73" s="9">
        <v>13.7</v>
      </c>
      <c r="N73" s="9" t="s">
        <v>531</v>
      </c>
      <c r="O73" s="12" t="s">
        <v>534</v>
      </c>
      <c r="P73" s="1" t="s">
        <v>535</v>
      </c>
      <c r="Q73" s="9">
        <v>1</v>
      </c>
      <c r="R73" s="9" t="s">
        <v>3039</v>
      </c>
      <c r="S73" s="9" t="s">
        <v>281</v>
      </c>
      <c r="T73" s="9" t="s">
        <v>63</v>
      </c>
      <c r="V73" s="16">
        <v>78</v>
      </c>
      <c r="W73" s="17" t="s">
        <v>3021</v>
      </c>
      <c r="X73" s="17" t="s">
        <v>3036</v>
      </c>
      <c r="Y73" s="9">
        <v>247</v>
      </c>
      <c r="AO73" s="16" t="s">
        <v>3019</v>
      </c>
    </row>
    <row r="74" spans="1:41" ht="25.5" x14ac:dyDescent="0.25">
      <c r="A74" s="4" t="s">
        <v>2089</v>
      </c>
      <c r="B74" s="1" t="s">
        <v>5</v>
      </c>
      <c r="C74" s="9" t="s">
        <v>111</v>
      </c>
      <c r="D74" s="9" t="s">
        <v>355</v>
      </c>
      <c r="E74" s="9" t="s">
        <v>3016</v>
      </c>
      <c r="F74" s="9" t="s">
        <v>288</v>
      </c>
      <c r="G74" s="9" t="s">
        <v>270</v>
      </c>
      <c r="H74" s="10">
        <v>1</v>
      </c>
      <c r="I74" s="1" t="s">
        <v>6</v>
      </c>
      <c r="J74" s="9">
        <v>32</v>
      </c>
      <c r="K74" s="9">
        <v>32</v>
      </c>
      <c r="L74" s="9">
        <v>2</v>
      </c>
      <c r="M74" s="9">
        <v>11.5</v>
      </c>
      <c r="N74" s="9" t="s">
        <v>531</v>
      </c>
      <c r="O74" s="12" t="s">
        <v>534</v>
      </c>
      <c r="P74" s="1" t="s">
        <v>535</v>
      </c>
      <c r="Q74" s="9">
        <v>1</v>
      </c>
      <c r="R74" s="9" t="s">
        <v>191</v>
      </c>
      <c r="S74" s="9" t="s">
        <v>280</v>
      </c>
      <c r="T74" s="9" t="s">
        <v>64</v>
      </c>
      <c r="V74" s="16">
        <v>60</v>
      </c>
      <c r="W74" s="17" t="s">
        <v>3025</v>
      </c>
      <c r="X74" s="17" t="s">
        <v>3037</v>
      </c>
      <c r="Y74" s="9">
        <v>235</v>
      </c>
      <c r="AO74" s="16" t="s">
        <v>3019</v>
      </c>
    </row>
    <row r="75" spans="1:41" ht="38.25" x14ac:dyDescent="0.25">
      <c r="A75" s="4" t="s">
        <v>2090</v>
      </c>
      <c r="B75" s="1" t="s">
        <v>5</v>
      </c>
      <c r="C75" s="9" t="s">
        <v>228</v>
      </c>
      <c r="D75" s="9" t="s">
        <v>355</v>
      </c>
      <c r="E75" s="9" t="s">
        <v>3016</v>
      </c>
      <c r="F75" s="9" t="s">
        <v>288</v>
      </c>
      <c r="G75" s="9" t="s">
        <v>270</v>
      </c>
      <c r="H75" s="10">
        <v>1</v>
      </c>
      <c r="I75" s="1" t="s">
        <v>6</v>
      </c>
      <c r="J75" s="9">
        <v>32.5</v>
      </c>
      <c r="K75" s="9">
        <v>32.5</v>
      </c>
      <c r="L75" s="9">
        <v>1.5</v>
      </c>
      <c r="M75" s="9">
        <v>10.6</v>
      </c>
      <c r="N75" s="9" t="s">
        <v>531</v>
      </c>
      <c r="O75" s="12" t="s">
        <v>534</v>
      </c>
      <c r="P75" s="1" t="s">
        <v>535</v>
      </c>
      <c r="Q75" s="9">
        <v>1</v>
      </c>
      <c r="R75" s="9" t="s">
        <v>343</v>
      </c>
      <c r="S75" s="9" t="s">
        <v>280</v>
      </c>
      <c r="T75" s="9" t="s">
        <v>10</v>
      </c>
      <c r="V75" s="16">
        <v>78</v>
      </c>
      <c r="W75" s="17" t="s">
        <v>3021</v>
      </c>
      <c r="X75" s="17" t="s">
        <v>3037</v>
      </c>
      <c r="Y75" s="9">
        <v>132</v>
      </c>
      <c r="AO75" s="16" t="s">
        <v>3019</v>
      </c>
    </row>
    <row r="76" spans="1:41" ht="25.5" x14ac:dyDescent="0.25">
      <c r="A76" s="4" t="s">
        <v>2091</v>
      </c>
      <c r="B76" s="1" t="s">
        <v>5</v>
      </c>
      <c r="C76" s="9" t="s">
        <v>229</v>
      </c>
      <c r="D76" s="9" t="s">
        <v>355</v>
      </c>
      <c r="E76" s="9" t="s">
        <v>3016</v>
      </c>
      <c r="F76" s="9" t="s">
        <v>288</v>
      </c>
      <c r="G76" s="9" t="s">
        <v>270</v>
      </c>
      <c r="H76" s="10">
        <v>1</v>
      </c>
      <c r="I76" s="1" t="s">
        <v>6</v>
      </c>
      <c r="J76" s="9">
        <v>28.5</v>
      </c>
      <c r="K76" s="9">
        <v>32</v>
      </c>
      <c r="L76" s="9">
        <v>1.5</v>
      </c>
      <c r="M76" s="9">
        <v>8.8000000000000007</v>
      </c>
      <c r="N76" s="9" t="s">
        <v>531</v>
      </c>
      <c r="O76" s="12" t="s">
        <v>534</v>
      </c>
      <c r="P76" s="1" t="s">
        <v>535</v>
      </c>
      <c r="Q76" s="9">
        <v>1</v>
      </c>
      <c r="R76" s="9" t="s">
        <v>192</v>
      </c>
      <c r="S76" s="9" t="s">
        <v>280</v>
      </c>
      <c r="T76" s="9" t="s">
        <v>42</v>
      </c>
      <c r="V76" s="16">
        <v>78</v>
      </c>
      <c r="W76" s="17" t="s">
        <v>3021</v>
      </c>
      <c r="X76" s="17" t="s">
        <v>3037</v>
      </c>
      <c r="Y76" s="9">
        <v>143</v>
      </c>
      <c r="AO76" s="16" t="s">
        <v>3019</v>
      </c>
    </row>
    <row r="77" spans="1:41" ht="51" x14ac:dyDescent="0.25">
      <c r="A77" s="4" t="s">
        <v>2092</v>
      </c>
      <c r="B77" s="1" t="s">
        <v>5</v>
      </c>
      <c r="C77" s="9" t="s">
        <v>230</v>
      </c>
      <c r="D77" s="9" t="s">
        <v>355</v>
      </c>
      <c r="E77" s="9" t="s">
        <v>3016</v>
      </c>
      <c r="F77" s="9" t="s">
        <v>288</v>
      </c>
      <c r="G77" s="9" t="s">
        <v>270</v>
      </c>
      <c r="H77" s="10" t="s">
        <v>7</v>
      </c>
      <c r="I77" s="1" t="s">
        <v>6</v>
      </c>
      <c r="J77" s="9">
        <v>33</v>
      </c>
      <c r="K77" s="9">
        <v>33</v>
      </c>
      <c r="L77" s="9">
        <v>2</v>
      </c>
      <c r="M77" s="9">
        <v>13.1</v>
      </c>
      <c r="N77" s="9" t="s">
        <v>531</v>
      </c>
      <c r="O77" s="12" t="s">
        <v>534</v>
      </c>
      <c r="P77" s="1" t="s">
        <v>531</v>
      </c>
      <c r="Q77" s="9">
        <v>1</v>
      </c>
      <c r="R77" s="9" t="s">
        <v>193</v>
      </c>
      <c r="S77" s="9" t="s">
        <v>280</v>
      </c>
      <c r="T77" s="9" t="s">
        <v>13</v>
      </c>
      <c r="V77" s="16">
        <v>78</v>
      </c>
      <c r="W77" s="17" t="s">
        <v>3021</v>
      </c>
      <c r="X77" s="17" t="s">
        <v>3037</v>
      </c>
      <c r="Y77" s="9" t="s">
        <v>219</v>
      </c>
      <c r="AO77" s="16" t="s">
        <v>3019</v>
      </c>
    </row>
    <row r="78" spans="1:41" ht="38.25" x14ac:dyDescent="0.25">
      <c r="A78" s="4" t="s">
        <v>2093</v>
      </c>
      <c r="B78" s="1" t="s">
        <v>5</v>
      </c>
      <c r="C78" s="9" t="s">
        <v>234</v>
      </c>
      <c r="D78" s="9" t="s">
        <v>355</v>
      </c>
      <c r="E78" s="9" t="s">
        <v>3016</v>
      </c>
      <c r="F78" s="9" t="s">
        <v>288</v>
      </c>
      <c r="G78" s="9" t="s">
        <v>270</v>
      </c>
      <c r="H78" s="10">
        <v>1</v>
      </c>
      <c r="I78" s="1" t="s">
        <v>6</v>
      </c>
      <c r="J78" s="9">
        <v>35.5</v>
      </c>
      <c r="K78" s="9">
        <v>36</v>
      </c>
      <c r="L78" s="9">
        <v>1.5</v>
      </c>
      <c r="M78" s="9">
        <v>12.2</v>
      </c>
      <c r="N78" s="9" t="s">
        <v>531</v>
      </c>
      <c r="O78" s="12" t="s">
        <v>534</v>
      </c>
      <c r="P78" s="1" t="s">
        <v>535</v>
      </c>
      <c r="Q78" s="9">
        <v>1</v>
      </c>
      <c r="R78" s="9" t="s">
        <v>344</v>
      </c>
      <c r="S78" s="9" t="s">
        <v>280</v>
      </c>
      <c r="T78" s="9" t="s">
        <v>12</v>
      </c>
      <c r="V78" s="16">
        <v>60</v>
      </c>
      <c r="W78" s="17" t="s">
        <v>3025</v>
      </c>
      <c r="X78" s="17" t="s">
        <v>3036</v>
      </c>
      <c r="Y78" s="9">
        <v>14</v>
      </c>
      <c r="AO78" s="16" t="s">
        <v>3019</v>
      </c>
    </row>
    <row r="79" spans="1:41" ht="25.5" x14ac:dyDescent="0.25">
      <c r="A79" s="4" t="s">
        <v>2094</v>
      </c>
      <c r="B79" s="1" t="s">
        <v>5</v>
      </c>
      <c r="C79" s="9" t="s">
        <v>231</v>
      </c>
      <c r="D79" s="9" t="s">
        <v>355</v>
      </c>
      <c r="E79" s="9" t="s">
        <v>3016</v>
      </c>
      <c r="F79" s="9" t="s">
        <v>288</v>
      </c>
      <c r="G79" s="9" t="s">
        <v>270</v>
      </c>
      <c r="H79" s="10">
        <v>1</v>
      </c>
      <c r="I79" s="1" t="s">
        <v>6</v>
      </c>
      <c r="J79" s="9">
        <v>35</v>
      </c>
      <c r="K79" s="9">
        <v>37</v>
      </c>
      <c r="L79" s="9">
        <v>1.5</v>
      </c>
      <c r="M79" s="9">
        <v>11.9</v>
      </c>
      <c r="N79" s="9" t="s">
        <v>531</v>
      </c>
      <c r="O79" s="12" t="s">
        <v>534</v>
      </c>
      <c r="P79" s="1" t="s">
        <v>535</v>
      </c>
      <c r="Q79" s="9">
        <v>1</v>
      </c>
      <c r="R79" s="9" t="s">
        <v>194</v>
      </c>
      <c r="S79" s="9" t="s">
        <v>280</v>
      </c>
      <c r="T79" s="9" t="s">
        <v>23</v>
      </c>
      <c r="V79" s="16">
        <v>78</v>
      </c>
      <c r="W79" s="17" t="s">
        <v>3021</v>
      </c>
      <c r="X79" s="17" t="s">
        <v>3037</v>
      </c>
      <c r="Y79" s="9">
        <v>170</v>
      </c>
      <c r="AO79" s="16" t="s">
        <v>3019</v>
      </c>
    </row>
    <row r="80" spans="1:41" ht="51" x14ac:dyDescent="0.25">
      <c r="A80" s="4" t="s">
        <v>2095</v>
      </c>
      <c r="B80" s="1" t="s">
        <v>5</v>
      </c>
      <c r="C80" s="9" t="s">
        <v>235</v>
      </c>
      <c r="D80" s="9" t="s">
        <v>355</v>
      </c>
      <c r="E80" s="9" t="s">
        <v>3016</v>
      </c>
      <c r="F80" s="9" t="s">
        <v>288</v>
      </c>
      <c r="G80" s="9" t="s">
        <v>270</v>
      </c>
      <c r="H80" s="10">
        <v>1</v>
      </c>
      <c r="I80" s="1" t="s">
        <v>195</v>
      </c>
      <c r="J80" s="9">
        <v>29</v>
      </c>
      <c r="K80" s="9">
        <v>31</v>
      </c>
      <c r="L80" s="9">
        <v>1.5</v>
      </c>
      <c r="M80" s="9">
        <v>9.8000000000000007</v>
      </c>
      <c r="N80" s="9" t="s">
        <v>531</v>
      </c>
      <c r="O80" s="12" t="s">
        <v>534</v>
      </c>
      <c r="P80" s="1" t="s">
        <v>535</v>
      </c>
      <c r="Q80" s="9">
        <v>1</v>
      </c>
      <c r="R80" s="9" t="s">
        <v>3207</v>
      </c>
      <c r="S80" s="9" t="s">
        <v>280</v>
      </c>
      <c r="T80" s="9" t="s">
        <v>18</v>
      </c>
      <c r="V80" s="16">
        <v>35</v>
      </c>
      <c r="W80" s="17" t="s">
        <v>3023</v>
      </c>
      <c r="X80" s="17" t="s">
        <v>3037</v>
      </c>
      <c r="Y80" s="9">
        <v>21</v>
      </c>
      <c r="AO80" s="16" t="s">
        <v>3019</v>
      </c>
    </row>
    <row r="81" spans="1:41" ht="38.25" x14ac:dyDescent="0.25">
      <c r="A81" s="4" t="s">
        <v>2096</v>
      </c>
      <c r="B81" s="1" t="s">
        <v>5</v>
      </c>
      <c r="C81" s="9" t="s">
        <v>232</v>
      </c>
      <c r="D81" s="9" t="s">
        <v>355</v>
      </c>
      <c r="E81" s="9" t="s">
        <v>3016</v>
      </c>
      <c r="F81" s="9" t="s">
        <v>288</v>
      </c>
      <c r="G81" s="9" t="s">
        <v>270</v>
      </c>
      <c r="H81" s="10">
        <v>1</v>
      </c>
      <c r="I81" s="1" t="s">
        <v>6</v>
      </c>
      <c r="J81" s="9">
        <v>35</v>
      </c>
      <c r="K81" s="9">
        <v>35</v>
      </c>
      <c r="L81" s="9">
        <v>1.5</v>
      </c>
      <c r="M81" s="9">
        <v>11.3</v>
      </c>
      <c r="N81" s="9" t="s">
        <v>531</v>
      </c>
      <c r="O81" s="12" t="s">
        <v>534</v>
      </c>
      <c r="P81" s="1" t="s">
        <v>535</v>
      </c>
      <c r="Q81" s="9">
        <v>1</v>
      </c>
      <c r="R81" s="9" t="s">
        <v>196</v>
      </c>
      <c r="S81" s="9" t="s">
        <v>280</v>
      </c>
      <c r="T81" s="9" t="s">
        <v>12</v>
      </c>
      <c r="V81" s="16">
        <v>78</v>
      </c>
      <c r="W81" s="17" t="s">
        <v>3021</v>
      </c>
      <c r="X81" s="17" t="s">
        <v>3037</v>
      </c>
      <c r="Y81" s="9">
        <v>101</v>
      </c>
      <c r="AO81" s="16" t="s">
        <v>3019</v>
      </c>
    </row>
    <row r="82" spans="1:41" ht="25.5" x14ac:dyDescent="0.25">
      <c r="A82" s="4" t="s">
        <v>2097</v>
      </c>
      <c r="B82" s="1" t="s">
        <v>5</v>
      </c>
      <c r="C82" s="9" t="s">
        <v>233</v>
      </c>
      <c r="D82" s="9" t="s">
        <v>355</v>
      </c>
      <c r="E82" s="9" t="s">
        <v>3016</v>
      </c>
      <c r="F82" s="9" t="s">
        <v>288</v>
      </c>
      <c r="G82" s="9" t="s">
        <v>270</v>
      </c>
      <c r="H82" s="10">
        <v>1</v>
      </c>
      <c r="I82" s="1" t="s">
        <v>6</v>
      </c>
      <c r="J82" s="9">
        <v>35</v>
      </c>
      <c r="K82" s="9">
        <v>37</v>
      </c>
      <c r="L82" s="9">
        <v>1.5</v>
      </c>
      <c r="M82" s="9">
        <v>13.4</v>
      </c>
      <c r="N82" s="9" t="s">
        <v>531</v>
      </c>
      <c r="O82" s="12" t="s">
        <v>534</v>
      </c>
      <c r="P82" s="1" t="s">
        <v>535</v>
      </c>
      <c r="Q82" s="9">
        <v>1</v>
      </c>
      <c r="R82" s="9" t="s">
        <v>197</v>
      </c>
      <c r="S82" s="9" t="s">
        <v>280</v>
      </c>
      <c r="T82" s="9" t="s">
        <v>20</v>
      </c>
      <c r="V82" s="16">
        <v>63</v>
      </c>
      <c r="W82" s="17" t="s">
        <v>3026</v>
      </c>
      <c r="X82" s="17" t="s">
        <v>3036</v>
      </c>
      <c r="Y82" s="9" t="s">
        <v>225</v>
      </c>
      <c r="AO82" s="16" t="s">
        <v>3019</v>
      </c>
    </row>
    <row r="83" spans="1:41" ht="25.5" x14ac:dyDescent="0.25">
      <c r="A83" s="4" t="s">
        <v>2098</v>
      </c>
      <c r="B83" s="1" t="s">
        <v>5</v>
      </c>
      <c r="C83" s="9" t="s">
        <v>236</v>
      </c>
      <c r="D83" s="9" t="s">
        <v>355</v>
      </c>
      <c r="E83" s="9" t="s">
        <v>3016</v>
      </c>
      <c r="F83" s="9" t="s">
        <v>288</v>
      </c>
      <c r="G83" s="9" t="s">
        <v>270</v>
      </c>
      <c r="H83" s="10">
        <v>1</v>
      </c>
      <c r="I83" s="1" t="s">
        <v>6</v>
      </c>
      <c r="J83" s="9">
        <v>35</v>
      </c>
      <c r="K83" s="9">
        <v>34.5</v>
      </c>
      <c r="L83" s="9">
        <v>1.5</v>
      </c>
      <c r="M83" s="9">
        <v>12.8</v>
      </c>
      <c r="N83" s="9" t="s">
        <v>531</v>
      </c>
      <c r="O83" s="12" t="s">
        <v>534</v>
      </c>
      <c r="P83" s="1" t="s">
        <v>535</v>
      </c>
      <c r="Q83" s="9">
        <v>1</v>
      </c>
      <c r="R83" s="9" t="s">
        <v>198</v>
      </c>
      <c r="S83" s="9" t="s">
        <v>282</v>
      </c>
      <c r="T83" s="9" t="s">
        <v>12</v>
      </c>
      <c r="V83" s="16">
        <v>55</v>
      </c>
      <c r="W83" s="17" t="s">
        <v>3022</v>
      </c>
      <c r="X83" s="17" t="s">
        <v>3036</v>
      </c>
      <c r="Y83" s="9">
        <v>4</v>
      </c>
      <c r="AO83" s="16" t="s">
        <v>3019</v>
      </c>
    </row>
    <row r="84" spans="1:41" ht="38.25" x14ac:dyDescent="0.25">
      <c r="A84" s="4" t="s">
        <v>2099</v>
      </c>
      <c r="B84" s="1" t="s">
        <v>5</v>
      </c>
      <c r="C84" s="9" t="s">
        <v>237</v>
      </c>
      <c r="D84" s="9" t="s">
        <v>355</v>
      </c>
      <c r="E84" s="9" t="s">
        <v>3016</v>
      </c>
      <c r="F84" s="9" t="s">
        <v>288</v>
      </c>
      <c r="G84" s="9" t="s">
        <v>270</v>
      </c>
      <c r="H84" s="10">
        <v>1</v>
      </c>
      <c r="I84" s="1" t="s">
        <v>6</v>
      </c>
      <c r="J84" s="9">
        <v>29.5</v>
      </c>
      <c r="K84" s="9">
        <v>29.5</v>
      </c>
      <c r="L84" s="9">
        <v>2</v>
      </c>
      <c r="M84" s="9">
        <v>10.7</v>
      </c>
      <c r="N84" s="9" t="s">
        <v>531</v>
      </c>
      <c r="O84" s="12" t="s">
        <v>534</v>
      </c>
      <c r="P84" s="1" t="s">
        <v>535</v>
      </c>
      <c r="Q84" s="9">
        <v>1</v>
      </c>
      <c r="R84" s="9" t="s">
        <v>3038</v>
      </c>
      <c r="S84" s="9" t="s">
        <v>281</v>
      </c>
      <c r="T84" s="9" t="s">
        <v>33</v>
      </c>
      <c r="V84" s="16">
        <v>78</v>
      </c>
      <c r="W84" s="17" t="s">
        <v>3021</v>
      </c>
      <c r="X84" s="17" t="s">
        <v>3036</v>
      </c>
      <c r="Y84" s="9" t="s">
        <v>226</v>
      </c>
      <c r="AO84" s="16" t="s">
        <v>3019</v>
      </c>
    </row>
    <row r="85" spans="1:41" ht="25.5" x14ac:dyDescent="0.25">
      <c r="A85" s="4" t="s">
        <v>2100</v>
      </c>
      <c r="B85" s="1" t="s">
        <v>5</v>
      </c>
      <c r="C85" s="9" t="s">
        <v>238</v>
      </c>
      <c r="D85" s="9" t="s">
        <v>355</v>
      </c>
      <c r="E85" s="9" t="s">
        <v>3016</v>
      </c>
      <c r="F85" s="9" t="s">
        <v>288</v>
      </c>
      <c r="G85" s="9" t="s">
        <v>270</v>
      </c>
      <c r="H85" s="10">
        <v>1</v>
      </c>
      <c r="I85" s="1" t="s">
        <v>6</v>
      </c>
      <c r="J85" s="9">
        <v>34.5</v>
      </c>
      <c r="K85" s="9">
        <v>37</v>
      </c>
      <c r="L85" s="9">
        <v>1.5</v>
      </c>
      <c r="M85" s="9">
        <v>12.1</v>
      </c>
      <c r="N85" s="9" t="s">
        <v>531</v>
      </c>
      <c r="O85" s="12" t="s">
        <v>534</v>
      </c>
      <c r="P85" s="1" t="s">
        <v>535</v>
      </c>
      <c r="Q85" s="9">
        <v>1</v>
      </c>
      <c r="R85" s="9" t="s">
        <v>199</v>
      </c>
      <c r="S85" s="9" t="s">
        <v>280</v>
      </c>
      <c r="T85" s="9" t="s">
        <v>37</v>
      </c>
      <c r="V85" s="16">
        <v>190</v>
      </c>
      <c r="W85" s="17" t="s">
        <v>3034</v>
      </c>
      <c r="X85" s="17" t="s">
        <v>3037</v>
      </c>
      <c r="Y85" s="9">
        <v>40</v>
      </c>
      <c r="AO85" s="16" t="s">
        <v>3019</v>
      </c>
    </row>
    <row r="86" spans="1:41" ht="25.5" x14ac:dyDescent="0.25">
      <c r="A86" s="4" t="s">
        <v>2101</v>
      </c>
      <c r="B86" s="1" t="s">
        <v>5</v>
      </c>
      <c r="C86" s="9" t="s">
        <v>239</v>
      </c>
      <c r="D86" s="9" t="s">
        <v>355</v>
      </c>
      <c r="E86" s="9" t="s">
        <v>3016</v>
      </c>
      <c r="F86" s="9" t="s">
        <v>288</v>
      </c>
      <c r="G86" s="9" t="s">
        <v>270</v>
      </c>
      <c r="H86" s="10">
        <v>1</v>
      </c>
      <c r="I86" s="1" t="s">
        <v>6</v>
      </c>
      <c r="J86" s="9">
        <v>34.5</v>
      </c>
      <c r="K86" s="9">
        <v>35.5</v>
      </c>
      <c r="L86" s="9">
        <v>1.5</v>
      </c>
      <c r="M86" s="9">
        <v>13.2</v>
      </c>
      <c r="N86" s="9" t="s">
        <v>531</v>
      </c>
      <c r="O86" s="12" t="s">
        <v>534</v>
      </c>
      <c r="P86" s="1" t="s">
        <v>535</v>
      </c>
      <c r="Q86" s="9">
        <v>1</v>
      </c>
      <c r="R86" s="9" t="s">
        <v>200</v>
      </c>
      <c r="S86" s="9" t="s">
        <v>280</v>
      </c>
      <c r="T86" s="9" t="s">
        <v>20</v>
      </c>
      <c r="V86" s="16">
        <v>78</v>
      </c>
      <c r="W86" s="17" t="s">
        <v>3021</v>
      </c>
      <c r="X86" s="17" t="s">
        <v>3037</v>
      </c>
      <c r="Y86" s="9">
        <v>30</v>
      </c>
      <c r="AO86" s="16" t="s">
        <v>3019</v>
      </c>
    </row>
    <row r="87" spans="1:41" ht="51" x14ac:dyDescent="0.25">
      <c r="A87" s="4" t="s">
        <v>2102</v>
      </c>
      <c r="B87" s="1" t="s">
        <v>5</v>
      </c>
      <c r="C87" s="9" t="s">
        <v>240</v>
      </c>
      <c r="D87" s="9" t="s">
        <v>355</v>
      </c>
      <c r="E87" s="9" t="s">
        <v>3016</v>
      </c>
      <c r="F87" s="9" t="s">
        <v>288</v>
      </c>
      <c r="G87" s="9" t="s">
        <v>270</v>
      </c>
      <c r="H87" s="10">
        <v>1</v>
      </c>
      <c r="I87" s="1" t="s">
        <v>6</v>
      </c>
      <c r="J87" s="9">
        <v>35</v>
      </c>
      <c r="K87" s="9">
        <v>35</v>
      </c>
      <c r="L87" s="9">
        <v>1.5</v>
      </c>
      <c r="M87" s="9">
        <v>10.8</v>
      </c>
      <c r="N87" s="9" t="s">
        <v>531</v>
      </c>
      <c r="O87" s="12" t="s">
        <v>534</v>
      </c>
      <c r="P87" s="1" t="s">
        <v>535</v>
      </c>
      <c r="Q87" s="9">
        <v>1</v>
      </c>
      <c r="R87" s="9" t="s">
        <v>345</v>
      </c>
      <c r="S87" s="9" t="s">
        <v>281</v>
      </c>
      <c r="T87" s="9" t="s">
        <v>12</v>
      </c>
      <c r="V87" s="16">
        <v>78</v>
      </c>
      <c r="W87" s="17" t="s">
        <v>3021</v>
      </c>
      <c r="X87" s="17" t="s">
        <v>3037</v>
      </c>
      <c r="Y87" s="9">
        <v>125</v>
      </c>
      <c r="AO87" s="16" t="s">
        <v>3019</v>
      </c>
    </row>
    <row r="88" spans="1:41" ht="25.5" x14ac:dyDescent="0.25">
      <c r="A88" s="4" t="s">
        <v>2103</v>
      </c>
      <c r="B88" s="1" t="s">
        <v>5</v>
      </c>
      <c r="C88" s="9" t="s">
        <v>241</v>
      </c>
      <c r="D88" s="9" t="s">
        <v>355</v>
      </c>
      <c r="E88" s="9" t="s">
        <v>3016</v>
      </c>
      <c r="F88" s="9" t="s">
        <v>288</v>
      </c>
      <c r="G88" s="9" t="s">
        <v>270</v>
      </c>
      <c r="H88" s="10">
        <v>1</v>
      </c>
      <c r="I88" s="1" t="s">
        <v>6</v>
      </c>
      <c r="J88" s="9">
        <v>30.5</v>
      </c>
      <c r="K88" s="9">
        <v>39.5</v>
      </c>
      <c r="L88" s="9">
        <v>1.5</v>
      </c>
      <c r="M88" s="9">
        <v>12.3</v>
      </c>
      <c r="N88" s="9" t="s">
        <v>531</v>
      </c>
      <c r="O88" s="12" t="s">
        <v>534</v>
      </c>
      <c r="P88" s="1" t="s">
        <v>535</v>
      </c>
      <c r="Q88" s="9">
        <v>1</v>
      </c>
      <c r="R88" s="9" t="s">
        <v>201</v>
      </c>
      <c r="S88" s="9" t="s">
        <v>280</v>
      </c>
      <c r="T88" s="9" t="s">
        <v>36</v>
      </c>
      <c r="V88" s="16">
        <v>78</v>
      </c>
      <c r="W88" s="17" t="s">
        <v>3021</v>
      </c>
      <c r="X88" s="17" t="s">
        <v>3036</v>
      </c>
      <c r="Y88" s="9">
        <v>9</v>
      </c>
      <c r="AO88" s="16" t="s">
        <v>3019</v>
      </c>
    </row>
    <row r="89" spans="1:41" ht="38.25" x14ac:dyDescent="0.25">
      <c r="A89" s="4" t="s">
        <v>2104</v>
      </c>
      <c r="B89" s="1" t="s">
        <v>5</v>
      </c>
      <c r="C89" s="9" t="s">
        <v>242</v>
      </c>
      <c r="D89" s="9" t="s">
        <v>355</v>
      </c>
      <c r="E89" s="9" t="s">
        <v>3016</v>
      </c>
      <c r="F89" s="9" t="s">
        <v>288</v>
      </c>
      <c r="G89" s="9" t="s">
        <v>270</v>
      </c>
      <c r="H89" s="9" t="s">
        <v>7</v>
      </c>
      <c r="I89" s="1" t="s">
        <v>8</v>
      </c>
      <c r="J89" s="9">
        <v>34</v>
      </c>
      <c r="K89" s="9">
        <v>33.5</v>
      </c>
      <c r="L89" s="9">
        <v>1.5</v>
      </c>
      <c r="M89" s="9">
        <v>9.8000000000000007</v>
      </c>
      <c r="N89" s="9" t="s">
        <v>531</v>
      </c>
      <c r="O89" s="12" t="s">
        <v>534</v>
      </c>
      <c r="P89" s="1" t="s">
        <v>535</v>
      </c>
      <c r="Q89" s="9">
        <v>1</v>
      </c>
      <c r="R89" s="9" t="s">
        <v>202</v>
      </c>
      <c r="S89" s="9" t="s">
        <v>282</v>
      </c>
      <c r="T89" s="9" t="s">
        <v>13</v>
      </c>
      <c r="V89" s="16">
        <v>78</v>
      </c>
      <c r="W89" s="17" t="s">
        <v>3021</v>
      </c>
      <c r="X89" s="17" t="s">
        <v>3037</v>
      </c>
      <c r="Y89" s="9">
        <v>109</v>
      </c>
      <c r="AO89" s="16" t="s">
        <v>3019</v>
      </c>
    </row>
    <row r="90" spans="1:41" ht="38.25" x14ac:dyDescent="0.25">
      <c r="A90" s="4" t="s">
        <v>2105</v>
      </c>
      <c r="B90" s="1" t="s">
        <v>5</v>
      </c>
      <c r="C90" s="9" t="s">
        <v>243</v>
      </c>
      <c r="D90" s="9" t="s">
        <v>355</v>
      </c>
      <c r="E90" s="9" t="s">
        <v>3016</v>
      </c>
      <c r="F90" s="9" t="s">
        <v>288</v>
      </c>
      <c r="G90" s="9" t="s">
        <v>270</v>
      </c>
      <c r="H90" s="10">
        <v>1</v>
      </c>
      <c r="I90" s="1" t="s">
        <v>6</v>
      </c>
      <c r="J90" s="9">
        <v>34</v>
      </c>
      <c r="K90" s="9">
        <v>36</v>
      </c>
      <c r="L90" s="9">
        <v>1.5</v>
      </c>
      <c r="M90" s="9">
        <v>13</v>
      </c>
      <c r="N90" s="9" t="s">
        <v>531</v>
      </c>
      <c r="O90" s="12" t="s">
        <v>534</v>
      </c>
      <c r="P90" s="1" t="s">
        <v>535</v>
      </c>
      <c r="Q90" s="9">
        <v>1</v>
      </c>
      <c r="R90" s="9" t="s">
        <v>203</v>
      </c>
      <c r="S90" s="9" t="s">
        <v>281</v>
      </c>
      <c r="T90" s="9" t="s">
        <v>20</v>
      </c>
      <c r="V90" s="16" t="s">
        <v>221</v>
      </c>
      <c r="W90" s="17" t="s">
        <v>3026</v>
      </c>
      <c r="X90" s="17" t="s">
        <v>3036</v>
      </c>
      <c r="Y90" s="9">
        <v>38</v>
      </c>
      <c r="AO90" s="16" t="s">
        <v>3019</v>
      </c>
    </row>
    <row r="91" spans="1:41" ht="25.5" x14ac:dyDescent="0.25">
      <c r="A91" s="4" t="s">
        <v>2106</v>
      </c>
      <c r="B91" s="1" t="s">
        <v>5</v>
      </c>
      <c r="C91" s="9" t="s">
        <v>244</v>
      </c>
      <c r="D91" s="9" t="s">
        <v>355</v>
      </c>
      <c r="E91" s="9" t="s">
        <v>3016</v>
      </c>
      <c r="F91" s="9" t="s">
        <v>288</v>
      </c>
      <c r="G91" s="9" t="s">
        <v>270</v>
      </c>
      <c r="H91" s="10">
        <v>1</v>
      </c>
      <c r="I91" s="1" t="s">
        <v>6</v>
      </c>
      <c r="J91" s="9">
        <v>29</v>
      </c>
      <c r="K91" s="9">
        <v>39</v>
      </c>
      <c r="L91" s="9">
        <v>1.5</v>
      </c>
      <c r="M91" s="9">
        <v>10.8</v>
      </c>
      <c r="N91" s="9" t="s">
        <v>531</v>
      </c>
      <c r="O91" s="12" t="s">
        <v>534</v>
      </c>
      <c r="P91" s="1" t="s">
        <v>535</v>
      </c>
      <c r="Q91" s="9">
        <v>1</v>
      </c>
      <c r="R91" s="9" t="s">
        <v>204</v>
      </c>
      <c r="S91" s="9" t="s">
        <v>280</v>
      </c>
      <c r="T91" s="9" t="s">
        <v>26</v>
      </c>
      <c r="V91" s="16">
        <v>151</v>
      </c>
      <c r="W91" s="17" t="s">
        <v>3031</v>
      </c>
      <c r="X91" s="17" t="s">
        <v>3036</v>
      </c>
      <c r="Y91" s="9">
        <v>71</v>
      </c>
      <c r="AO91" s="16" t="s">
        <v>3019</v>
      </c>
    </row>
    <row r="92" spans="1:41" ht="25.5" x14ac:dyDescent="0.25">
      <c r="A92" s="4" t="s">
        <v>2107</v>
      </c>
      <c r="B92" s="1" t="s">
        <v>5</v>
      </c>
      <c r="C92" s="9" t="s">
        <v>245</v>
      </c>
      <c r="D92" s="9" t="s">
        <v>355</v>
      </c>
      <c r="E92" s="9" t="s">
        <v>3016</v>
      </c>
      <c r="F92" s="9" t="s">
        <v>288</v>
      </c>
      <c r="G92" s="9" t="s">
        <v>270</v>
      </c>
      <c r="H92" s="10">
        <v>1</v>
      </c>
      <c r="I92" s="1" t="s">
        <v>6</v>
      </c>
      <c r="J92" s="9">
        <v>31</v>
      </c>
      <c r="K92" s="9">
        <v>39</v>
      </c>
      <c r="L92" s="9">
        <v>1.5</v>
      </c>
      <c r="M92" s="9">
        <v>10.8</v>
      </c>
      <c r="N92" s="9" t="s">
        <v>531</v>
      </c>
      <c r="O92" s="12" t="s">
        <v>534</v>
      </c>
      <c r="P92" s="1" t="s">
        <v>535</v>
      </c>
      <c r="Q92" s="9">
        <v>1</v>
      </c>
      <c r="R92" s="9" t="s">
        <v>205</v>
      </c>
      <c r="S92" s="9" t="s">
        <v>280</v>
      </c>
      <c r="T92" s="9" t="s">
        <v>62</v>
      </c>
      <c r="V92" s="16">
        <v>55</v>
      </c>
      <c r="W92" s="17" t="s">
        <v>3022</v>
      </c>
      <c r="X92" s="17" t="s">
        <v>3037</v>
      </c>
      <c r="Y92" s="9">
        <v>34</v>
      </c>
      <c r="AO92" s="16" t="s">
        <v>3019</v>
      </c>
    </row>
    <row r="93" spans="1:41" ht="25.5" x14ac:dyDescent="0.25">
      <c r="A93" s="4" t="s">
        <v>2108</v>
      </c>
      <c r="B93" s="1" t="s">
        <v>5</v>
      </c>
      <c r="C93" s="9" t="s">
        <v>246</v>
      </c>
      <c r="D93" s="9" t="s">
        <v>355</v>
      </c>
      <c r="E93" s="9" t="s">
        <v>3016</v>
      </c>
      <c r="F93" s="9" t="s">
        <v>288</v>
      </c>
      <c r="G93" s="9" t="s">
        <v>270</v>
      </c>
      <c r="H93" s="10">
        <v>1</v>
      </c>
      <c r="I93" s="1" t="s">
        <v>6</v>
      </c>
      <c r="J93" s="9">
        <v>35.5</v>
      </c>
      <c r="K93" s="9">
        <v>37</v>
      </c>
      <c r="L93" s="9">
        <v>1.5</v>
      </c>
      <c r="M93" s="9">
        <v>11.9</v>
      </c>
      <c r="N93" s="9" t="s">
        <v>531</v>
      </c>
      <c r="O93" s="12" t="s">
        <v>534</v>
      </c>
      <c r="P93" s="1" t="s">
        <v>535</v>
      </c>
      <c r="Q93" s="9">
        <v>1</v>
      </c>
      <c r="R93" s="9" t="s">
        <v>206</v>
      </c>
      <c r="S93" s="9" t="s">
        <v>280</v>
      </c>
      <c r="T93" s="9" t="s">
        <v>14</v>
      </c>
      <c r="V93" s="16">
        <v>55</v>
      </c>
      <c r="W93" s="17" t="s">
        <v>3022</v>
      </c>
      <c r="X93" s="17" t="s">
        <v>3037</v>
      </c>
      <c r="Y93" s="9">
        <v>52</v>
      </c>
      <c r="AO93" s="16" t="s">
        <v>3019</v>
      </c>
    </row>
    <row r="94" spans="1:41" ht="38.25" x14ac:dyDescent="0.25">
      <c r="A94" s="4" t="s">
        <v>2109</v>
      </c>
      <c r="B94" s="1" t="s">
        <v>5</v>
      </c>
      <c r="C94" s="9" t="s">
        <v>247</v>
      </c>
      <c r="D94" s="9" t="s">
        <v>355</v>
      </c>
      <c r="E94" s="9" t="s">
        <v>3016</v>
      </c>
      <c r="F94" s="9" t="s">
        <v>288</v>
      </c>
      <c r="G94" s="9" t="s">
        <v>270</v>
      </c>
      <c r="H94" s="10">
        <v>1</v>
      </c>
      <c r="I94" s="1" t="s">
        <v>6</v>
      </c>
      <c r="J94" s="9">
        <v>35.5</v>
      </c>
      <c r="K94" s="9">
        <v>37</v>
      </c>
      <c r="L94" s="9">
        <v>1.5</v>
      </c>
      <c r="M94" s="9">
        <v>11.4</v>
      </c>
      <c r="N94" s="9" t="s">
        <v>531</v>
      </c>
      <c r="O94" s="12" t="s">
        <v>534</v>
      </c>
      <c r="P94" s="1" t="s">
        <v>535</v>
      </c>
      <c r="Q94" s="9">
        <v>1</v>
      </c>
      <c r="R94" s="9" t="s">
        <v>207</v>
      </c>
      <c r="S94" s="9" t="s">
        <v>281</v>
      </c>
      <c r="T94" s="9" t="s">
        <v>23</v>
      </c>
      <c r="V94" s="16">
        <v>78</v>
      </c>
      <c r="W94" s="17" t="s">
        <v>3021</v>
      </c>
      <c r="X94" s="17" t="s">
        <v>3037</v>
      </c>
      <c r="Y94" s="9">
        <v>117</v>
      </c>
      <c r="AO94" s="16" t="s">
        <v>3019</v>
      </c>
    </row>
    <row r="95" spans="1:41" ht="38.25" x14ac:dyDescent="0.25">
      <c r="A95" s="4" t="s">
        <v>2110</v>
      </c>
      <c r="B95" s="1" t="s">
        <v>5</v>
      </c>
      <c r="C95" s="9" t="s">
        <v>248</v>
      </c>
      <c r="D95" s="9" t="s">
        <v>355</v>
      </c>
      <c r="E95" s="9" t="s">
        <v>3016</v>
      </c>
      <c r="F95" s="9" t="s">
        <v>288</v>
      </c>
      <c r="G95" s="9" t="s">
        <v>270</v>
      </c>
      <c r="H95" s="9" t="s">
        <v>7</v>
      </c>
      <c r="I95" s="1" t="s">
        <v>8</v>
      </c>
      <c r="J95" s="9">
        <v>33.5</v>
      </c>
      <c r="K95" s="9">
        <v>33.5</v>
      </c>
      <c r="L95" s="9">
        <v>1.5</v>
      </c>
      <c r="M95" s="9">
        <v>9.6</v>
      </c>
      <c r="N95" s="9" t="s">
        <v>531</v>
      </c>
      <c r="O95" s="12" t="s">
        <v>534</v>
      </c>
      <c r="P95" s="1" t="s">
        <v>531</v>
      </c>
      <c r="Q95" s="9">
        <v>1</v>
      </c>
      <c r="R95" s="9" t="s">
        <v>3040</v>
      </c>
      <c r="S95" s="9" t="s">
        <v>280</v>
      </c>
      <c r="T95" s="9" t="s">
        <v>13</v>
      </c>
      <c r="V95" s="16">
        <v>78</v>
      </c>
      <c r="W95" s="17" t="s">
        <v>3021</v>
      </c>
      <c r="X95" s="17" t="s">
        <v>3036</v>
      </c>
      <c r="Y95" s="9">
        <v>111</v>
      </c>
      <c r="AO95" s="16" t="s">
        <v>3019</v>
      </c>
    </row>
    <row r="96" spans="1:41" ht="51" x14ac:dyDescent="0.25">
      <c r="A96" s="4" t="s">
        <v>2111</v>
      </c>
      <c r="B96" s="1" t="s">
        <v>5</v>
      </c>
      <c r="C96" s="9" t="s">
        <v>249</v>
      </c>
      <c r="D96" s="9" t="s">
        <v>355</v>
      </c>
      <c r="E96" s="9" t="s">
        <v>3016</v>
      </c>
      <c r="F96" s="9" t="s">
        <v>288</v>
      </c>
      <c r="G96" s="9" t="s">
        <v>270</v>
      </c>
      <c r="H96" s="9" t="s">
        <v>7</v>
      </c>
      <c r="I96" s="1" t="s">
        <v>8</v>
      </c>
      <c r="J96" s="9">
        <v>33.5</v>
      </c>
      <c r="K96" s="9">
        <v>33.5</v>
      </c>
      <c r="L96" s="9">
        <v>1.5</v>
      </c>
      <c r="M96" s="9">
        <v>10.4</v>
      </c>
      <c r="N96" s="9" t="s">
        <v>531</v>
      </c>
      <c r="O96" s="12" t="s">
        <v>534</v>
      </c>
      <c r="P96" s="1" t="s">
        <v>531</v>
      </c>
      <c r="Q96" s="9">
        <v>1</v>
      </c>
      <c r="R96" s="9" t="s">
        <v>208</v>
      </c>
      <c r="S96" s="9" t="s">
        <v>281</v>
      </c>
      <c r="T96" s="9" t="s">
        <v>13</v>
      </c>
      <c r="V96" s="16">
        <v>78</v>
      </c>
      <c r="W96" s="17" t="s">
        <v>3021</v>
      </c>
      <c r="X96" s="17" t="s">
        <v>3036</v>
      </c>
      <c r="Y96" s="9" t="s">
        <v>220</v>
      </c>
      <c r="AO96" s="16" t="s">
        <v>3019</v>
      </c>
    </row>
    <row r="97" spans="1:41" ht="38.25" x14ac:dyDescent="0.25">
      <c r="A97" s="4" t="s">
        <v>2112</v>
      </c>
      <c r="B97" s="1" t="s">
        <v>5</v>
      </c>
      <c r="C97" s="9" t="s">
        <v>250</v>
      </c>
      <c r="D97" s="9" t="s">
        <v>355</v>
      </c>
      <c r="E97" s="9" t="s">
        <v>3016</v>
      </c>
      <c r="F97" s="9" t="s">
        <v>288</v>
      </c>
      <c r="G97" s="9" t="s">
        <v>270</v>
      </c>
      <c r="H97" s="10">
        <v>1</v>
      </c>
      <c r="I97" s="1" t="s">
        <v>8</v>
      </c>
      <c r="J97" s="9">
        <v>30</v>
      </c>
      <c r="K97" s="9">
        <v>39</v>
      </c>
      <c r="L97" s="9">
        <v>1.5</v>
      </c>
      <c r="M97" s="9">
        <v>10.199999999999999</v>
      </c>
      <c r="N97" s="9" t="s">
        <v>531</v>
      </c>
      <c r="O97" s="12" t="s">
        <v>534</v>
      </c>
      <c r="P97" s="1" t="s">
        <v>535</v>
      </c>
      <c r="Q97" s="9">
        <v>1</v>
      </c>
      <c r="R97" s="9" t="s">
        <v>209</v>
      </c>
      <c r="S97" s="9" t="s">
        <v>280</v>
      </c>
      <c r="T97" s="9" t="s">
        <v>26</v>
      </c>
      <c r="V97" s="16">
        <v>78</v>
      </c>
      <c r="W97" s="17" t="s">
        <v>3021</v>
      </c>
      <c r="X97" s="17" t="s">
        <v>3037</v>
      </c>
      <c r="Y97" s="9">
        <v>140</v>
      </c>
      <c r="AO97" s="16" t="s">
        <v>3019</v>
      </c>
    </row>
    <row r="98" spans="1:41" ht="38.25" x14ac:dyDescent="0.25">
      <c r="A98" s="4" t="s">
        <v>2113</v>
      </c>
      <c r="B98" s="1" t="s">
        <v>5</v>
      </c>
      <c r="C98" s="9" t="s">
        <v>251</v>
      </c>
      <c r="D98" s="9" t="s">
        <v>355</v>
      </c>
      <c r="E98" s="9" t="s">
        <v>3016</v>
      </c>
      <c r="F98" s="9" t="s">
        <v>288</v>
      </c>
      <c r="G98" s="9" t="s">
        <v>270</v>
      </c>
      <c r="H98" s="10">
        <v>1</v>
      </c>
      <c r="I98" s="1" t="s">
        <v>6</v>
      </c>
      <c r="J98" s="9">
        <v>34</v>
      </c>
      <c r="K98" s="9">
        <v>34</v>
      </c>
      <c r="L98" s="9">
        <v>1.5</v>
      </c>
      <c r="M98" s="9">
        <v>12.5</v>
      </c>
      <c r="N98" s="9" t="s">
        <v>531</v>
      </c>
      <c r="O98" s="12" t="s">
        <v>534</v>
      </c>
      <c r="P98" s="1" t="s">
        <v>535</v>
      </c>
      <c r="Q98" s="9">
        <v>1</v>
      </c>
      <c r="R98" s="9" t="s">
        <v>222</v>
      </c>
      <c r="S98" s="9" t="s">
        <v>280</v>
      </c>
      <c r="T98" s="9" t="s">
        <v>13</v>
      </c>
      <c r="V98" s="16">
        <v>78</v>
      </c>
      <c r="W98" s="17" t="s">
        <v>3021</v>
      </c>
      <c r="X98" s="17" t="s">
        <v>3036</v>
      </c>
      <c r="Y98" s="9">
        <v>43</v>
      </c>
      <c r="AO98" s="16" t="s">
        <v>3019</v>
      </c>
    </row>
    <row r="99" spans="1:41" ht="25.5" x14ac:dyDescent="0.25">
      <c r="A99" s="4" t="s">
        <v>2114</v>
      </c>
      <c r="B99" s="1" t="s">
        <v>5</v>
      </c>
      <c r="C99" s="9" t="s">
        <v>252</v>
      </c>
      <c r="D99" s="9" t="s">
        <v>355</v>
      </c>
      <c r="E99" s="9" t="s">
        <v>3016</v>
      </c>
      <c r="F99" s="9" t="s">
        <v>288</v>
      </c>
      <c r="G99" s="9" t="s">
        <v>270</v>
      </c>
      <c r="H99" s="10">
        <v>1</v>
      </c>
      <c r="I99" s="1" t="s">
        <v>6</v>
      </c>
      <c r="J99" s="9">
        <v>34</v>
      </c>
      <c r="K99" s="9">
        <v>37</v>
      </c>
      <c r="L99" s="9">
        <v>1.5</v>
      </c>
      <c r="M99" s="9">
        <v>11.4</v>
      </c>
      <c r="N99" s="9" t="s">
        <v>531</v>
      </c>
      <c r="O99" s="12" t="s">
        <v>534</v>
      </c>
      <c r="P99" s="1" t="s">
        <v>535</v>
      </c>
      <c r="Q99" s="9">
        <v>1</v>
      </c>
      <c r="R99" s="9" t="s">
        <v>346</v>
      </c>
      <c r="S99" s="9" t="s">
        <v>280</v>
      </c>
      <c r="T99" s="9" t="s">
        <v>36</v>
      </c>
      <c r="V99" s="16">
        <v>78</v>
      </c>
      <c r="W99" s="17" t="s">
        <v>3021</v>
      </c>
      <c r="X99" s="17" t="s">
        <v>3036</v>
      </c>
      <c r="Y99" s="9">
        <v>16</v>
      </c>
      <c r="AO99" s="16" t="s">
        <v>3019</v>
      </c>
    </row>
    <row r="100" spans="1:41" ht="38.25" x14ac:dyDescent="0.25">
      <c r="A100" s="4" t="s">
        <v>2115</v>
      </c>
      <c r="B100" s="1" t="s">
        <v>5</v>
      </c>
      <c r="C100" s="9" t="s">
        <v>253</v>
      </c>
      <c r="D100" s="9" t="s">
        <v>355</v>
      </c>
      <c r="E100" s="9" t="s">
        <v>3016</v>
      </c>
      <c r="F100" s="9" t="s">
        <v>288</v>
      </c>
      <c r="G100" s="9" t="s">
        <v>270</v>
      </c>
      <c r="H100" s="10">
        <v>1</v>
      </c>
      <c r="I100" s="1" t="s">
        <v>6</v>
      </c>
      <c r="J100" s="9">
        <v>27</v>
      </c>
      <c r="K100" s="9">
        <v>27</v>
      </c>
      <c r="L100" s="9">
        <v>1.5</v>
      </c>
      <c r="M100" s="9">
        <v>8.1</v>
      </c>
      <c r="N100" s="9" t="s">
        <v>531</v>
      </c>
      <c r="O100" s="12" t="s">
        <v>534</v>
      </c>
      <c r="P100" s="1" t="s">
        <v>535</v>
      </c>
      <c r="Q100" s="9">
        <v>1</v>
      </c>
      <c r="R100" s="9" t="s">
        <v>347</v>
      </c>
      <c r="S100" s="9" t="s">
        <v>281</v>
      </c>
      <c r="T100" s="9" t="s">
        <v>19</v>
      </c>
      <c r="V100" s="16">
        <v>78</v>
      </c>
      <c r="W100" s="17" t="s">
        <v>3021</v>
      </c>
      <c r="X100" s="17" t="s">
        <v>3036</v>
      </c>
      <c r="Y100" s="9">
        <v>14</v>
      </c>
      <c r="AO100" s="16" t="s">
        <v>3019</v>
      </c>
    </row>
    <row r="101" spans="1:41" ht="38.25" x14ac:dyDescent="0.25">
      <c r="A101" s="4" t="s">
        <v>2116</v>
      </c>
      <c r="B101" s="1" t="s">
        <v>5</v>
      </c>
      <c r="C101" s="9" t="s">
        <v>254</v>
      </c>
      <c r="D101" s="9" t="s">
        <v>355</v>
      </c>
      <c r="E101" s="9" t="s">
        <v>3016</v>
      </c>
      <c r="F101" s="9" t="s">
        <v>288</v>
      </c>
      <c r="G101" s="9" t="s">
        <v>270</v>
      </c>
      <c r="H101" s="10">
        <v>1</v>
      </c>
      <c r="I101" s="1" t="s">
        <v>6</v>
      </c>
      <c r="J101" s="9">
        <v>32</v>
      </c>
      <c r="K101" s="9">
        <v>32</v>
      </c>
      <c r="L101" s="9">
        <v>1.5</v>
      </c>
      <c r="M101" s="9">
        <v>13.2</v>
      </c>
      <c r="N101" s="9" t="s">
        <v>531</v>
      </c>
      <c r="O101" s="12" t="s">
        <v>534</v>
      </c>
      <c r="P101" s="1" t="s">
        <v>535</v>
      </c>
      <c r="Q101" s="9">
        <v>1</v>
      </c>
      <c r="R101" s="9" t="s">
        <v>210</v>
      </c>
      <c r="S101" s="9" t="s">
        <v>280</v>
      </c>
      <c r="T101" s="9" t="s">
        <v>27</v>
      </c>
      <c r="V101" s="16">
        <v>78</v>
      </c>
      <c r="W101" s="17" t="s">
        <v>3021</v>
      </c>
      <c r="X101" s="17" t="s">
        <v>3037</v>
      </c>
      <c r="Y101" s="9">
        <v>34</v>
      </c>
      <c r="AO101" s="16" t="s">
        <v>3019</v>
      </c>
    </row>
    <row r="102" spans="1:41" ht="38.25" x14ac:dyDescent="0.25">
      <c r="A102" s="4" t="s">
        <v>2117</v>
      </c>
      <c r="B102" s="1" t="s">
        <v>5</v>
      </c>
      <c r="C102" s="9" t="s">
        <v>255</v>
      </c>
      <c r="D102" s="9" t="s">
        <v>355</v>
      </c>
      <c r="E102" s="9" t="s">
        <v>3016</v>
      </c>
      <c r="F102" s="9" t="s">
        <v>288</v>
      </c>
      <c r="G102" s="9" t="s">
        <v>270</v>
      </c>
      <c r="H102" s="10">
        <v>1</v>
      </c>
      <c r="I102" s="1" t="s">
        <v>6</v>
      </c>
      <c r="J102" s="9">
        <v>35</v>
      </c>
      <c r="K102" s="9">
        <v>35</v>
      </c>
      <c r="L102" s="9">
        <v>1.5</v>
      </c>
      <c r="M102" s="9">
        <v>9.9</v>
      </c>
      <c r="N102" s="9" t="s">
        <v>531</v>
      </c>
      <c r="O102" s="12" t="s">
        <v>534</v>
      </c>
      <c r="P102" s="1" t="s">
        <v>535</v>
      </c>
      <c r="Q102" s="9">
        <v>1</v>
      </c>
      <c r="R102" s="9" t="s">
        <v>211</v>
      </c>
      <c r="S102" s="9" t="s">
        <v>281</v>
      </c>
      <c r="T102" s="9" t="s">
        <v>44</v>
      </c>
      <c r="V102" s="16">
        <v>55</v>
      </c>
      <c r="W102" s="17" t="s">
        <v>3022</v>
      </c>
      <c r="X102" s="17" t="s">
        <v>3037</v>
      </c>
      <c r="Y102" s="9">
        <v>2</v>
      </c>
      <c r="AO102" s="16" t="s">
        <v>3019</v>
      </c>
    </row>
    <row r="103" spans="1:41" ht="25.5" x14ac:dyDescent="0.25">
      <c r="A103" s="4" t="s">
        <v>2118</v>
      </c>
      <c r="B103" s="1" t="s">
        <v>5</v>
      </c>
      <c r="C103" s="9" t="s">
        <v>256</v>
      </c>
      <c r="D103" s="9" t="s">
        <v>355</v>
      </c>
      <c r="E103" s="9" t="s">
        <v>3016</v>
      </c>
      <c r="F103" s="9" t="s">
        <v>288</v>
      </c>
      <c r="G103" s="9" t="s">
        <v>270</v>
      </c>
      <c r="H103" s="10">
        <v>1</v>
      </c>
      <c r="I103" s="1" t="s">
        <v>6</v>
      </c>
      <c r="J103" s="9">
        <v>29</v>
      </c>
      <c r="K103" s="9">
        <v>29</v>
      </c>
      <c r="L103" s="9">
        <v>1.5</v>
      </c>
      <c r="M103" s="9">
        <v>10.3</v>
      </c>
      <c r="N103" s="9" t="s">
        <v>531</v>
      </c>
      <c r="O103" s="12" t="s">
        <v>534</v>
      </c>
      <c r="P103" s="1" t="s">
        <v>535</v>
      </c>
      <c r="Q103" s="9">
        <v>1</v>
      </c>
      <c r="R103" s="9" t="s">
        <v>212</v>
      </c>
      <c r="S103" s="9" t="s">
        <v>280</v>
      </c>
      <c r="T103" s="9" t="s">
        <v>25</v>
      </c>
      <c r="V103" s="16">
        <v>78</v>
      </c>
      <c r="W103" s="17" t="s">
        <v>3021</v>
      </c>
      <c r="X103" s="17" t="s">
        <v>3037</v>
      </c>
      <c r="Y103" s="9">
        <v>43</v>
      </c>
      <c r="AO103" s="16" t="s">
        <v>3019</v>
      </c>
    </row>
    <row r="104" spans="1:41" ht="25.5" x14ac:dyDescent="0.25">
      <c r="A104" s="4" t="s">
        <v>2119</v>
      </c>
      <c r="B104" s="1" t="s">
        <v>5</v>
      </c>
      <c r="C104" s="9" t="s">
        <v>257</v>
      </c>
      <c r="D104" s="9" t="s">
        <v>355</v>
      </c>
      <c r="E104" s="9" t="s">
        <v>3016</v>
      </c>
      <c r="F104" s="9" t="s">
        <v>288</v>
      </c>
      <c r="G104" s="9" t="s">
        <v>270</v>
      </c>
      <c r="H104" s="10">
        <v>1</v>
      </c>
      <c r="I104" s="1" t="s">
        <v>6</v>
      </c>
      <c r="J104" s="9">
        <v>32</v>
      </c>
      <c r="K104" s="9">
        <v>32</v>
      </c>
      <c r="L104" s="9">
        <v>1.5</v>
      </c>
      <c r="M104" s="9">
        <v>10.3</v>
      </c>
      <c r="N104" s="9" t="s">
        <v>531</v>
      </c>
      <c r="O104" s="12" t="s">
        <v>534</v>
      </c>
      <c r="P104" s="1" t="s">
        <v>535</v>
      </c>
      <c r="Q104" s="9">
        <v>1</v>
      </c>
      <c r="R104" s="9" t="s">
        <v>213</v>
      </c>
      <c r="S104" s="9" t="s">
        <v>282</v>
      </c>
      <c r="T104" s="9" t="s">
        <v>10</v>
      </c>
      <c r="V104" s="16">
        <v>78</v>
      </c>
      <c r="W104" s="17" t="s">
        <v>3021</v>
      </c>
      <c r="X104" s="17" t="s">
        <v>3036</v>
      </c>
      <c r="Y104" s="9">
        <v>28</v>
      </c>
      <c r="AO104" s="16" t="s">
        <v>3019</v>
      </c>
    </row>
    <row r="105" spans="1:41" ht="38.25" x14ac:dyDescent="0.25">
      <c r="A105" s="4" t="s">
        <v>2120</v>
      </c>
      <c r="B105" s="1" t="s">
        <v>5</v>
      </c>
      <c r="C105" s="9" t="s">
        <v>258</v>
      </c>
      <c r="D105" s="9" t="s">
        <v>355</v>
      </c>
      <c r="E105" s="9" t="s">
        <v>3016</v>
      </c>
      <c r="F105" s="9" t="s">
        <v>288</v>
      </c>
      <c r="G105" s="9" t="s">
        <v>270</v>
      </c>
      <c r="H105" s="10">
        <v>1</v>
      </c>
      <c r="I105" s="1" t="s">
        <v>6</v>
      </c>
      <c r="J105" s="9">
        <v>25</v>
      </c>
      <c r="K105" s="9">
        <v>35</v>
      </c>
      <c r="L105" s="9">
        <v>1.5</v>
      </c>
      <c r="M105" s="9">
        <v>9.1</v>
      </c>
      <c r="N105" s="9" t="s">
        <v>531</v>
      </c>
      <c r="O105" s="12" t="s">
        <v>534</v>
      </c>
      <c r="P105" s="1" t="s">
        <v>535</v>
      </c>
      <c r="Q105" s="9">
        <v>1</v>
      </c>
      <c r="R105" s="9" t="s">
        <v>348</v>
      </c>
      <c r="S105" s="9" t="s">
        <v>281</v>
      </c>
      <c r="T105" s="9" t="s">
        <v>24</v>
      </c>
      <c r="V105" s="16" t="s">
        <v>223</v>
      </c>
      <c r="W105" s="17" t="s">
        <v>3022</v>
      </c>
      <c r="X105" s="17" t="s">
        <v>3037</v>
      </c>
      <c r="Y105" s="9">
        <v>52</v>
      </c>
      <c r="AO105" s="16" t="s">
        <v>3019</v>
      </c>
    </row>
    <row r="106" spans="1:41" ht="38.25" x14ac:dyDescent="0.25">
      <c r="A106" s="4" t="s">
        <v>2121</v>
      </c>
      <c r="B106" s="1" t="s">
        <v>5</v>
      </c>
      <c r="C106" s="9" t="s">
        <v>259</v>
      </c>
      <c r="D106" s="9" t="s">
        <v>355</v>
      </c>
      <c r="E106" s="9" t="s">
        <v>3016</v>
      </c>
      <c r="F106" s="9" t="s">
        <v>288</v>
      </c>
      <c r="G106" s="9" t="s">
        <v>270</v>
      </c>
      <c r="H106" s="10">
        <v>1</v>
      </c>
      <c r="I106" s="1" t="s">
        <v>6</v>
      </c>
      <c r="J106" s="9">
        <v>29.5</v>
      </c>
      <c r="K106" s="9">
        <v>29.5</v>
      </c>
      <c r="L106" s="9">
        <v>1.5</v>
      </c>
      <c r="M106" s="9">
        <v>10.6</v>
      </c>
      <c r="N106" s="9" t="s">
        <v>531</v>
      </c>
      <c r="O106" s="12" t="s">
        <v>534</v>
      </c>
      <c r="P106" s="1" t="s">
        <v>535</v>
      </c>
      <c r="Q106" s="9">
        <v>1</v>
      </c>
      <c r="R106" s="9" t="s">
        <v>214</v>
      </c>
      <c r="S106" s="9" t="s">
        <v>281</v>
      </c>
      <c r="T106" s="9" t="s">
        <v>25</v>
      </c>
      <c r="V106" s="16">
        <v>78</v>
      </c>
      <c r="W106" s="17" t="s">
        <v>3021</v>
      </c>
      <c r="X106" s="17" t="s">
        <v>3037</v>
      </c>
      <c r="Y106" s="9" t="s">
        <v>227</v>
      </c>
      <c r="AO106" s="16" t="s">
        <v>3019</v>
      </c>
    </row>
    <row r="107" spans="1:41" ht="51" x14ac:dyDescent="0.25">
      <c r="A107" s="4" t="s">
        <v>2122</v>
      </c>
      <c r="B107" s="1" t="s">
        <v>5</v>
      </c>
      <c r="C107" s="9" t="s">
        <v>260</v>
      </c>
      <c r="D107" s="9" t="s">
        <v>355</v>
      </c>
      <c r="E107" s="9" t="s">
        <v>3016</v>
      </c>
      <c r="F107" s="9" t="s">
        <v>288</v>
      </c>
      <c r="G107" s="9" t="s">
        <v>270</v>
      </c>
      <c r="H107" s="9" t="s">
        <v>7</v>
      </c>
      <c r="I107" s="1" t="s">
        <v>8</v>
      </c>
      <c r="J107" s="9">
        <v>34</v>
      </c>
      <c r="K107" s="9">
        <v>33.5</v>
      </c>
      <c r="L107" s="9">
        <v>1.5</v>
      </c>
      <c r="M107" s="9">
        <v>8.8000000000000007</v>
      </c>
      <c r="N107" s="9" t="s">
        <v>531</v>
      </c>
      <c r="O107" s="12" t="s">
        <v>534</v>
      </c>
      <c r="P107" s="1" t="s">
        <v>531</v>
      </c>
      <c r="Q107" s="9">
        <v>1</v>
      </c>
      <c r="R107" s="9" t="s">
        <v>215</v>
      </c>
      <c r="S107" s="9" t="s">
        <v>281</v>
      </c>
      <c r="T107" s="9" t="s">
        <v>13</v>
      </c>
      <c r="V107" s="16">
        <v>63</v>
      </c>
      <c r="W107" s="17" t="s">
        <v>3026</v>
      </c>
      <c r="X107" s="17" t="s">
        <v>3036</v>
      </c>
      <c r="Y107" s="9">
        <v>113</v>
      </c>
      <c r="AO107" s="16" t="s">
        <v>3019</v>
      </c>
    </row>
    <row r="108" spans="1:41" ht="25.5" x14ac:dyDescent="0.25">
      <c r="A108" s="4" t="s">
        <v>2123</v>
      </c>
      <c r="B108" s="1" t="s">
        <v>5</v>
      </c>
      <c r="C108" s="9" t="s">
        <v>261</v>
      </c>
      <c r="D108" s="9" t="s">
        <v>355</v>
      </c>
      <c r="E108" s="9" t="s">
        <v>3016</v>
      </c>
      <c r="F108" s="9" t="s">
        <v>288</v>
      </c>
      <c r="G108" s="9" t="s">
        <v>270</v>
      </c>
      <c r="H108" s="10">
        <v>1</v>
      </c>
      <c r="I108" s="1" t="s">
        <v>6</v>
      </c>
      <c r="J108" s="9">
        <v>30</v>
      </c>
      <c r="K108" s="9">
        <v>39</v>
      </c>
      <c r="L108" s="9">
        <v>1.5</v>
      </c>
      <c r="M108" s="9">
        <v>12.6</v>
      </c>
      <c r="N108" s="9" t="s">
        <v>531</v>
      </c>
      <c r="O108" s="12" t="s">
        <v>534</v>
      </c>
      <c r="P108" s="1" t="s">
        <v>535</v>
      </c>
      <c r="Q108" s="9">
        <v>1</v>
      </c>
      <c r="R108" s="9" t="s">
        <v>216</v>
      </c>
      <c r="S108" s="9" t="s">
        <v>280</v>
      </c>
      <c r="T108" s="9" t="s">
        <v>36</v>
      </c>
      <c r="V108" s="16">
        <v>106</v>
      </c>
      <c r="W108" s="17" t="s">
        <v>3028</v>
      </c>
      <c r="X108" s="17" t="s">
        <v>3037</v>
      </c>
      <c r="Y108" s="9">
        <v>78</v>
      </c>
      <c r="AO108" s="16" t="s">
        <v>3019</v>
      </c>
    </row>
    <row r="109" spans="1:41" ht="51" x14ac:dyDescent="0.25">
      <c r="A109" s="4" t="s">
        <v>2124</v>
      </c>
      <c r="B109" s="1" t="s">
        <v>5</v>
      </c>
      <c r="C109" s="9" t="s">
        <v>262</v>
      </c>
      <c r="D109" s="9" t="s">
        <v>355</v>
      </c>
      <c r="E109" s="9" t="s">
        <v>3016</v>
      </c>
      <c r="F109" s="9" t="s">
        <v>288</v>
      </c>
      <c r="G109" s="9" t="s">
        <v>270</v>
      </c>
      <c r="H109" s="9" t="s">
        <v>7</v>
      </c>
      <c r="I109" s="1" t="s">
        <v>217</v>
      </c>
      <c r="J109" s="9">
        <v>33</v>
      </c>
      <c r="K109" s="9">
        <v>33</v>
      </c>
      <c r="L109" s="9">
        <v>1.5</v>
      </c>
      <c r="M109" s="9">
        <v>15.4</v>
      </c>
      <c r="N109" s="9" t="s">
        <v>531</v>
      </c>
      <c r="O109" s="12" t="s">
        <v>534</v>
      </c>
      <c r="P109" s="1" t="s">
        <v>531</v>
      </c>
      <c r="Q109" s="9">
        <v>1</v>
      </c>
      <c r="R109" s="9" t="s">
        <v>263</v>
      </c>
      <c r="S109" s="9" t="s">
        <v>282</v>
      </c>
      <c r="T109" s="9" t="s">
        <v>13</v>
      </c>
      <c r="V109" s="16">
        <v>78</v>
      </c>
      <c r="W109" s="17" t="s">
        <v>3021</v>
      </c>
      <c r="X109" s="17" t="s">
        <v>3036</v>
      </c>
      <c r="Y109" s="9">
        <v>171</v>
      </c>
      <c r="AO109" s="16" t="s">
        <v>3019</v>
      </c>
    </row>
    <row r="110" spans="1:41" ht="25.5" x14ac:dyDescent="0.25">
      <c r="A110" s="4" t="s">
        <v>2125</v>
      </c>
      <c r="B110" s="1" t="s">
        <v>5</v>
      </c>
      <c r="C110" s="9" t="s">
        <v>264</v>
      </c>
      <c r="D110" s="12" t="s">
        <v>291</v>
      </c>
      <c r="E110" s="9" t="s">
        <v>352</v>
      </c>
      <c r="F110" s="9" t="s">
        <v>288</v>
      </c>
      <c r="G110" s="9" t="s">
        <v>218</v>
      </c>
      <c r="H110" s="10">
        <v>1</v>
      </c>
      <c r="I110" s="1" t="s">
        <v>340</v>
      </c>
      <c r="J110" s="9">
        <v>36</v>
      </c>
      <c r="K110" s="9">
        <v>36</v>
      </c>
      <c r="L110" s="9">
        <v>3.5</v>
      </c>
      <c r="M110" s="9">
        <v>25.4</v>
      </c>
      <c r="N110" s="9" t="s">
        <v>535</v>
      </c>
      <c r="O110" s="9" t="s">
        <v>706</v>
      </c>
      <c r="P110" s="1" t="s">
        <v>535</v>
      </c>
      <c r="Q110" s="9">
        <v>1</v>
      </c>
      <c r="R110" s="9" t="s">
        <v>341</v>
      </c>
      <c r="S110" s="9" t="s">
        <v>281</v>
      </c>
    </row>
    <row r="111" spans="1:41" ht="38.25" x14ac:dyDescent="0.25">
      <c r="A111" s="4" t="s">
        <v>2126</v>
      </c>
      <c r="B111" s="1" t="s">
        <v>265</v>
      </c>
      <c r="C111" s="9" t="s">
        <v>385</v>
      </c>
      <c r="D111" s="9" t="s">
        <v>272</v>
      </c>
      <c r="E111" s="9" t="s">
        <v>356</v>
      </c>
      <c r="F111" s="9" t="s">
        <v>288</v>
      </c>
      <c r="G111" s="9" t="s">
        <v>270</v>
      </c>
      <c r="H111" s="10">
        <v>1</v>
      </c>
      <c r="I111" s="1" t="s">
        <v>268</v>
      </c>
      <c r="J111" s="9">
        <v>52</v>
      </c>
      <c r="K111" s="9">
        <v>51</v>
      </c>
      <c r="L111" s="9">
        <v>12</v>
      </c>
      <c r="M111" s="9">
        <v>247.9</v>
      </c>
      <c r="N111" s="9" t="s">
        <v>531</v>
      </c>
      <c r="P111" s="1" t="s">
        <v>535</v>
      </c>
      <c r="Q111" s="9">
        <v>1</v>
      </c>
      <c r="R111" s="9" t="s">
        <v>274</v>
      </c>
      <c r="S111" s="9" t="s">
        <v>280</v>
      </c>
      <c r="T111" s="9" t="s">
        <v>3249</v>
      </c>
      <c r="AO111" s="16" t="s">
        <v>275</v>
      </c>
    </row>
    <row r="112" spans="1:41" ht="38.25" hidden="1" x14ac:dyDescent="0.25">
      <c r="A112" s="4" t="s">
        <v>2127</v>
      </c>
      <c r="B112" s="1" t="s">
        <v>265</v>
      </c>
      <c r="C112" s="9" t="s">
        <v>386</v>
      </c>
      <c r="D112" s="9" t="s">
        <v>276</v>
      </c>
      <c r="E112" s="9" t="s">
        <v>3017</v>
      </c>
      <c r="F112" s="9" t="s">
        <v>1104</v>
      </c>
      <c r="G112" s="12" t="s">
        <v>995</v>
      </c>
      <c r="H112" s="9" t="s">
        <v>7</v>
      </c>
      <c r="I112" s="1" t="s">
        <v>278</v>
      </c>
      <c r="J112" s="9">
        <v>40</v>
      </c>
      <c r="K112" s="9">
        <v>40</v>
      </c>
      <c r="L112" s="9">
        <v>40</v>
      </c>
      <c r="M112" s="9">
        <v>33.700000000000003</v>
      </c>
      <c r="N112" s="9" t="s">
        <v>535</v>
      </c>
      <c r="P112" s="1" t="s">
        <v>535</v>
      </c>
      <c r="Q112" s="9">
        <v>1</v>
      </c>
      <c r="R112" s="12" t="s">
        <v>996</v>
      </c>
      <c r="S112" s="12" t="s">
        <v>281</v>
      </c>
      <c r="T112" s="9" t="s">
        <v>3250</v>
      </c>
      <c r="AO112" s="16" t="s">
        <v>277</v>
      </c>
    </row>
    <row r="113" spans="1:41" ht="89.25" x14ac:dyDescent="0.25">
      <c r="A113" s="4" t="s">
        <v>2128</v>
      </c>
      <c r="B113" s="1" t="s">
        <v>265</v>
      </c>
      <c r="C113" s="9" t="s">
        <v>3003</v>
      </c>
      <c r="D113" s="9" t="s">
        <v>3006</v>
      </c>
      <c r="E113" s="9" t="s">
        <v>1273</v>
      </c>
      <c r="F113" s="9" t="s">
        <v>288</v>
      </c>
      <c r="G113" s="9" t="s">
        <v>270</v>
      </c>
      <c r="H113" s="10">
        <v>1</v>
      </c>
      <c r="I113" s="1" t="s">
        <v>1273</v>
      </c>
      <c r="J113" s="9">
        <v>36</v>
      </c>
      <c r="K113" s="9">
        <v>54</v>
      </c>
      <c r="L113" s="9">
        <v>4.5</v>
      </c>
      <c r="M113" s="9">
        <v>69.599999999999994</v>
      </c>
      <c r="N113" s="9" t="s">
        <v>531</v>
      </c>
      <c r="P113" s="1" t="s">
        <v>535</v>
      </c>
      <c r="Q113" s="9">
        <v>1</v>
      </c>
      <c r="R113" s="9" t="s">
        <v>3240</v>
      </c>
      <c r="S113" s="9" t="s">
        <v>282</v>
      </c>
      <c r="T113" s="9" t="s">
        <v>3239</v>
      </c>
      <c r="AO113" s="29" t="s">
        <v>3295</v>
      </c>
    </row>
    <row r="114" spans="1:41" ht="76.5" x14ac:dyDescent="0.25">
      <c r="A114" s="4" t="s">
        <v>2129</v>
      </c>
      <c r="B114" s="1" t="s">
        <v>265</v>
      </c>
      <c r="C114" s="9" t="s">
        <v>2951</v>
      </c>
      <c r="D114" s="9" t="s">
        <v>3006</v>
      </c>
      <c r="E114" s="9" t="s">
        <v>353</v>
      </c>
      <c r="F114" s="9" t="s">
        <v>288</v>
      </c>
      <c r="G114" s="9" t="s">
        <v>218</v>
      </c>
      <c r="H114" s="9" t="s">
        <v>7</v>
      </c>
      <c r="I114" s="1" t="s">
        <v>266</v>
      </c>
      <c r="J114" s="9">
        <v>52</v>
      </c>
      <c r="K114" s="9">
        <v>37</v>
      </c>
      <c r="L114" s="9" t="s">
        <v>582</v>
      </c>
      <c r="M114" s="9">
        <v>83.4</v>
      </c>
      <c r="N114" s="9" t="s">
        <v>531</v>
      </c>
      <c r="P114" s="1" t="s">
        <v>535</v>
      </c>
      <c r="Q114" s="9">
        <v>1</v>
      </c>
      <c r="R114" s="9" t="s">
        <v>283</v>
      </c>
      <c r="S114" s="9" t="s">
        <v>282</v>
      </c>
      <c r="T114" s="9">
        <v>1864</v>
      </c>
      <c r="AO114" s="16" t="s">
        <v>3498</v>
      </c>
    </row>
    <row r="115" spans="1:41" ht="76.5" x14ac:dyDescent="0.25">
      <c r="A115" s="4" t="s">
        <v>2130</v>
      </c>
      <c r="B115" s="1" t="s">
        <v>265</v>
      </c>
      <c r="C115" s="9" t="s">
        <v>2952</v>
      </c>
      <c r="D115" s="9" t="s">
        <v>3006</v>
      </c>
      <c r="E115" s="9" t="s">
        <v>353</v>
      </c>
      <c r="F115" s="9" t="s">
        <v>288</v>
      </c>
      <c r="G115" s="9" t="s">
        <v>218</v>
      </c>
      <c r="H115" s="9" t="s">
        <v>7</v>
      </c>
      <c r="I115" s="1" t="s">
        <v>266</v>
      </c>
      <c r="J115" s="9">
        <v>56</v>
      </c>
      <c r="K115" s="9">
        <v>37</v>
      </c>
      <c r="L115" s="9" t="s">
        <v>583</v>
      </c>
      <c r="M115" s="9">
        <v>97.7</v>
      </c>
      <c r="N115" s="9" t="s">
        <v>531</v>
      </c>
      <c r="P115" s="1" t="s">
        <v>535</v>
      </c>
      <c r="Q115" s="9">
        <v>1</v>
      </c>
      <c r="R115" s="9" t="s">
        <v>284</v>
      </c>
      <c r="S115" s="9" t="s">
        <v>281</v>
      </c>
      <c r="T115" s="9">
        <v>1864</v>
      </c>
      <c r="AO115" s="16" t="s">
        <v>3498</v>
      </c>
    </row>
    <row r="116" spans="1:41" ht="76.5" x14ac:dyDescent="0.25">
      <c r="A116" s="4" t="s">
        <v>2131</v>
      </c>
      <c r="B116" s="1" t="s">
        <v>265</v>
      </c>
      <c r="C116" s="9" t="s">
        <v>2953</v>
      </c>
      <c r="D116" s="9" t="s">
        <v>285</v>
      </c>
      <c r="E116" s="9" t="s">
        <v>354</v>
      </c>
      <c r="F116" s="9" t="s">
        <v>288</v>
      </c>
      <c r="G116" s="9" t="s">
        <v>290</v>
      </c>
      <c r="H116" s="9" t="s">
        <v>7</v>
      </c>
      <c r="I116" s="1" t="s">
        <v>3290</v>
      </c>
      <c r="J116" s="9">
        <v>81</v>
      </c>
      <c r="K116" s="9">
        <v>27</v>
      </c>
      <c r="L116" s="9" t="s">
        <v>584</v>
      </c>
      <c r="M116" s="9">
        <v>39.299999999999997</v>
      </c>
      <c r="N116" s="13" t="s">
        <v>531</v>
      </c>
      <c r="O116" s="13"/>
      <c r="P116" s="6" t="s">
        <v>531</v>
      </c>
      <c r="Q116" s="9">
        <v>1</v>
      </c>
      <c r="R116" s="9" t="s">
        <v>293</v>
      </c>
      <c r="S116" s="9" t="s">
        <v>280</v>
      </c>
    </row>
    <row r="117" spans="1:41" ht="51" x14ac:dyDescent="0.25">
      <c r="A117" s="4" t="s">
        <v>2132</v>
      </c>
      <c r="B117" s="1" t="s">
        <v>265</v>
      </c>
      <c r="C117" s="9" t="s">
        <v>2954</v>
      </c>
      <c r="D117" s="12" t="s">
        <v>272</v>
      </c>
      <c r="E117" s="12" t="s">
        <v>302</v>
      </c>
      <c r="F117" s="9" t="s">
        <v>288</v>
      </c>
      <c r="G117" s="9" t="s">
        <v>9</v>
      </c>
      <c r="H117" s="12" t="s">
        <v>514</v>
      </c>
      <c r="I117" s="2" t="s">
        <v>3310</v>
      </c>
      <c r="J117" s="9">
        <v>52</v>
      </c>
      <c r="K117" s="9">
        <v>22</v>
      </c>
      <c r="L117" s="9">
        <v>10</v>
      </c>
      <c r="M117" s="9">
        <v>6.5</v>
      </c>
      <c r="N117" s="9" t="s">
        <v>531</v>
      </c>
      <c r="P117" s="1" t="s">
        <v>535</v>
      </c>
      <c r="Q117" s="9">
        <v>1</v>
      </c>
      <c r="R117" s="12" t="s">
        <v>289</v>
      </c>
      <c r="S117" s="9" t="s">
        <v>282</v>
      </c>
    </row>
    <row r="118" spans="1:41" ht="51" x14ac:dyDescent="0.25">
      <c r="A118" s="4" t="s">
        <v>2133</v>
      </c>
      <c r="B118" s="1" t="s">
        <v>265</v>
      </c>
      <c r="C118" s="9" t="s">
        <v>387</v>
      </c>
      <c r="D118" s="9" t="s">
        <v>291</v>
      </c>
      <c r="E118" s="9" t="s">
        <v>352</v>
      </c>
      <c r="F118" s="9" t="s">
        <v>288</v>
      </c>
      <c r="G118" s="9" t="s">
        <v>651</v>
      </c>
      <c r="H118" s="9" t="s">
        <v>7</v>
      </c>
      <c r="I118" s="1" t="s">
        <v>292</v>
      </c>
      <c r="J118" s="9">
        <v>52</v>
      </c>
      <c r="K118" s="9">
        <v>49</v>
      </c>
      <c r="L118" s="9" t="s">
        <v>584</v>
      </c>
      <c r="M118" s="9">
        <v>18.100000000000001</v>
      </c>
      <c r="N118" s="9" t="s">
        <v>535</v>
      </c>
      <c r="P118" s="1" t="s">
        <v>535</v>
      </c>
      <c r="Q118" s="9">
        <v>1</v>
      </c>
      <c r="R118" s="9" t="s">
        <v>350</v>
      </c>
      <c r="S118" s="9" t="s">
        <v>281</v>
      </c>
    </row>
    <row r="119" spans="1:41" ht="76.5" x14ac:dyDescent="0.25">
      <c r="A119" s="4" t="s">
        <v>2134</v>
      </c>
      <c r="B119" s="1" t="s">
        <v>265</v>
      </c>
      <c r="C119" s="9" t="s">
        <v>388</v>
      </c>
      <c r="D119" s="9" t="s">
        <v>272</v>
      </c>
      <c r="E119" s="9" t="s">
        <v>351</v>
      </c>
      <c r="F119" s="9" t="s">
        <v>288</v>
      </c>
      <c r="G119" s="9" t="s">
        <v>270</v>
      </c>
      <c r="H119" s="10" t="s">
        <v>514</v>
      </c>
      <c r="I119" s="1" t="s">
        <v>294</v>
      </c>
      <c r="J119" s="9">
        <v>23</v>
      </c>
      <c r="K119" s="9">
        <v>24</v>
      </c>
      <c r="L119" s="9">
        <v>5</v>
      </c>
      <c r="M119" s="9">
        <v>14</v>
      </c>
      <c r="N119" s="9" t="s">
        <v>531</v>
      </c>
      <c r="P119" s="1" t="s">
        <v>535</v>
      </c>
      <c r="Q119" s="9">
        <v>1</v>
      </c>
      <c r="R119" s="9" t="s">
        <v>296</v>
      </c>
      <c r="S119" s="9" t="s">
        <v>282</v>
      </c>
      <c r="T119" s="9" t="s">
        <v>3251</v>
      </c>
    </row>
    <row r="120" spans="1:41" ht="76.5" x14ac:dyDescent="0.25">
      <c r="A120" s="4" t="s">
        <v>2135</v>
      </c>
      <c r="B120" s="1" t="s">
        <v>265</v>
      </c>
      <c r="C120" s="9" t="s">
        <v>2955</v>
      </c>
      <c r="D120" s="9" t="s">
        <v>272</v>
      </c>
      <c r="E120" s="9" t="s">
        <v>351</v>
      </c>
      <c r="F120" s="9" t="s">
        <v>288</v>
      </c>
      <c r="G120" s="9" t="s">
        <v>270</v>
      </c>
      <c r="H120" s="10" t="s">
        <v>514</v>
      </c>
      <c r="I120" s="1" t="s">
        <v>294</v>
      </c>
      <c r="J120" s="9">
        <v>20</v>
      </c>
      <c r="K120" s="9">
        <v>19</v>
      </c>
      <c r="L120" s="9">
        <v>3</v>
      </c>
      <c r="M120" s="9">
        <v>6.5</v>
      </c>
      <c r="N120" s="9" t="s">
        <v>531</v>
      </c>
      <c r="P120" s="1" t="s">
        <v>531</v>
      </c>
      <c r="Q120" s="9">
        <v>1</v>
      </c>
      <c r="R120" s="9" t="s">
        <v>295</v>
      </c>
      <c r="S120" s="9" t="s">
        <v>280</v>
      </c>
    </row>
    <row r="121" spans="1:41" ht="38.25" x14ac:dyDescent="0.25">
      <c r="A121" s="4" t="s">
        <v>2136</v>
      </c>
      <c r="B121" s="1" t="s">
        <v>265</v>
      </c>
      <c r="C121" s="9" t="s">
        <v>389</v>
      </c>
      <c r="D121" s="9" t="s">
        <v>285</v>
      </c>
      <c r="E121" s="12" t="s">
        <v>354</v>
      </c>
      <c r="F121" s="9" t="s">
        <v>288</v>
      </c>
      <c r="G121" s="9" t="s">
        <v>270</v>
      </c>
      <c r="H121" s="9" t="s">
        <v>7</v>
      </c>
      <c r="I121" s="2" t="s">
        <v>3288</v>
      </c>
      <c r="J121" s="9">
        <v>37</v>
      </c>
      <c r="K121" s="9">
        <v>20</v>
      </c>
      <c r="L121" s="9">
        <v>1.5</v>
      </c>
      <c r="M121" s="9">
        <v>6.4</v>
      </c>
      <c r="N121" s="9" t="s">
        <v>531</v>
      </c>
      <c r="O121" s="9" t="s">
        <v>636</v>
      </c>
      <c r="P121" s="1" t="s">
        <v>535</v>
      </c>
      <c r="Q121" s="9">
        <v>1</v>
      </c>
      <c r="R121" s="12" t="s">
        <v>300</v>
      </c>
      <c r="S121" s="9" t="s">
        <v>281</v>
      </c>
    </row>
    <row r="122" spans="1:41" ht="63.75" x14ac:dyDescent="0.25">
      <c r="A122" s="4" t="s">
        <v>2137</v>
      </c>
      <c r="B122" s="1" t="s">
        <v>265</v>
      </c>
      <c r="C122" s="9" t="s">
        <v>2956</v>
      </c>
      <c r="D122" s="9" t="s">
        <v>272</v>
      </c>
      <c r="E122" s="9" t="s">
        <v>3287</v>
      </c>
      <c r="F122" s="9" t="s">
        <v>297</v>
      </c>
      <c r="G122" s="11" t="s">
        <v>298</v>
      </c>
      <c r="H122" s="9" t="s">
        <v>299</v>
      </c>
      <c r="I122" s="1" t="s">
        <v>321</v>
      </c>
      <c r="J122" s="9">
        <v>29</v>
      </c>
      <c r="K122" s="9">
        <v>21</v>
      </c>
      <c r="L122" s="9">
        <v>9.5</v>
      </c>
      <c r="M122" s="9">
        <v>4.4000000000000004</v>
      </c>
      <c r="N122" s="9" t="s">
        <v>535</v>
      </c>
      <c r="O122" s="9" t="s">
        <v>3297</v>
      </c>
      <c r="P122" s="1" t="s">
        <v>535</v>
      </c>
      <c r="Q122" s="9">
        <v>1</v>
      </c>
      <c r="R122" s="9" t="s">
        <v>322</v>
      </c>
      <c r="S122" s="9" t="s">
        <v>281</v>
      </c>
    </row>
    <row r="123" spans="1:41" ht="127.5" x14ac:dyDescent="0.25">
      <c r="A123" s="4" t="s">
        <v>2138</v>
      </c>
      <c r="B123" s="1" t="s">
        <v>265</v>
      </c>
      <c r="C123" s="9" t="s">
        <v>390</v>
      </c>
      <c r="D123" s="9" t="s">
        <v>272</v>
      </c>
      <c r="E123" s="9" t="s">
        <v>302</v>
      </c>
      <c r="F123" s="9" t="s">
        <v>288</v>
      </c>
      <c r="G123" s="9" t="s">
        <v>270</v>
      </c>
      <c r="H123" s="9" t="s">
        <v>514</v>
      </c>
      <c r="I123" s="1" t="s">
        <v>303</v>
      </c>
      <c r="J123" s="9">
        <v>47.5</v>
      </c>
      <c r="K123" s="9">
        <v>47.5</v>
      </c>
      <c r="L123" s="9">
        <v>11</v>
      </c>
      <c r="M123" s="9">
        <v>8</v>
      </c>
      <c r="N123" s="9" t="s">
        <v>531</v>
      </c>
      <c r="O123" s="9" t="s">
        <v>534</v>
      </c>
      <c r="P123" s="1" t="s">
        <v>535</v>
      </c>
      <c r="Q123" s="9">
        <v>1</v>
      </c>
      <c r="R123" s="9" t="s">
        <v>304</v>
      </c>
      <c r="S123" s="9" t="s">
        <v>280</v>
      </c>
      <c r="T123" s="9" t="s">
        <v>3312</v>
      </c>
      <c r="AO123" s="16" t="s">
        <v>301</v>
      </c>
    </row>
    <row r="124" spans="1:41" ht="51" x14ac:dyDescent="0.25">
      <c r="A124" s="4" t="s">
        <v>2139</v>
      </c>
      <c r="B124" s="1" t="s">
        <v>265</v>
      </c>
      <c r="C124" s="9" t="s">
        <v>2957</v>
      </c>
      <c r="D124" s="9" t="s">
        <v>3006</v>
      </c>
      <c r="E124" s="12" t="s">
        <v>1273</v>
      </c>
      <c r="F124" s="9" t="s">
        <v>288</v>
      </c>
      <c r="G124" s="9" t="s">
        <v>270</v>
      </c>
      <c r="H124" s="11" t="s">
        <v>514</v>
      </c>
      <c r="I124" s="5" t="s">
        <v>305</v>
      </c>
      <c r="J124" s="9">
        <v>30</v>
      </c>
      <c r="K124" s="9">
        <v>47</v>
      </c>
      <c r="L124" s="9">
        <v>5</v>
      </c>
      <c r="M124" s="9">
        <v>24.2</v>
      </c>
      <c r="N124" s="9" t="s">
        <v>535</v>
      </c>
      <c r="P124" s="1" t="s">
        <v>535</v>
      </c>
      <c r="Q124" s="9">
        <v>1</v>
      </c>
      <c r="R124" s="11" t="s">
        <v>306</v>
      </c>
      <c r="S124" s="9" t="s">
        <v>282</v>
      </c>
    </row>
    <row r="125" spans="1:41" ht="63.75" x14ac:dyDescent="0.25">
      <c r="A125" s="4" t="s">
        <v>2140</v>
      </c>
      <c r="B125" s="1" t="s">
        <v>265</v>
      </c>
      <c r="C125" s="9" t="s">
        <v>2958</v>
      </c>
      <c r="D125" s="9" t="s">
        <v>291</v>
      </c>
      <c r="E125" s="9" t="s">
        <v>352</v>
      </c>
      <c r="F125" s="9" t="s">
        <v>288</v>
      </c>
      <c r="G125" s="9" t="s">
        <v>307</v>
      </c>
      <c r="H125" s="9" t="s">
        <v>7</v>
      </c>
      <c r="I125" s="1" t="s">
        <v>269</v>
      </c>
      <c r="J125" s="9">
        <v>108</v>
      </c>
      <c r="K125" s="9">
        <v>64.5</v>
      </c>
      <c r="L125" s="9" t="s">
        <v>585</v>
      </c>
      <c r="M125" s="9">
        <v>45.8</v>
      </c>
      <c r="N125" s="9" t="s">
        <v>531</v>
      </c>
      <c r="P125" s="1" t="s">
        <v>535</v>
      </c>
      <c r="Q125" s="9">
        <v>1</v>
      </c>
      <c r="R125" s="9" t="s">
        <v>3433</v>
      </c>
      <c r="S125" s="9" t="s">
        <v>282</v>
      </c>
    </row>
    <row r="126" spans="1:41" ht="102" x14ac:dyDescent="0.25">
      <c r="A126" s="4" t="s">
        <v>2141</v>
      </c>
      <c r="B126" s="1" t="s">
        <v>265</v>
      </c>
      <c r="C126" s="9" t="s">
        <v>2959</v>
      </c>
      <c r="D126" s="9" t="s">
        <v>308</v>
      </c>
      <c r="E126" s="9" t="s">
        <v>309</v>
      </c>
      <c r="F126" s="9" t="s">
        <v>288</v>
      </c>
      <c r="G126" s="9" t="s">
        <v>310</v>
      </c>
      <c r="H126" s="9" t="s">
        <v>7</v>
      </c>
      <c r="I126" s="1" t="s">
        <v>3317</v>
      </c>
      <c r="J126" s="9">
        <v>61</v>
      </c>
      <c r="K126" s="9">
        <v>45</v>
      </c>
      <c r="L126" s="9">
        <v>31.5</v>
      </c>
      <c r="M126" s="9">
        <v>91.9</v>
      </c>
      <c r="N126" s="9" t="s">
        <v>535</v>
      </c>
      <c r="O126" s="9" t="s">
        <v>647</v>
      </c>
      <c r="P126" s="1" t="s">
        <v>3036</v>
      </c>
      <c r="Q126" s="9">
        <v>1</v>
      </c>
      <c r="R126" s="11" t="s">
        <v>311</v>
      </c>
      <c r="S126" s="9" t="s">
        <v>281</v>
      </c>
      <c r="T126" s="9" t="s">
        <v>3284</v>
      </c>
      <c r="AO126" s="16" t="s">
        <v>3241</v>
      </c>
    </row>
    <row r="127" spans="1:41" ht="76.5" x14ac:dyDescent="0.25">
      <c r="A127" s="4" t="s">
        <v>2142</v>
      </c>
      <c r="B127" s="1" t="s">
        <v>265</v>
      </c>
      <c r="C127" s="9" t="s">
        <v>2960</v>
      </c>
      <c r="D127" s="9" t="s">
        <v>272</v>
      </c>
      <c r="E127" s="9" t="s">
        <v>309</v>
      </c>
      <c r="F127" s="9" t="s">
        <v>288</v>
      </c>
      <c r="G127" s="9" t="s">
        <v>270</v>
      </c>
      <c r="H127" s="9" t="s">
        <v>312</v>
      </c>
      <c r="I127" s="1" t="s">
        <v>3318</v>
      </c>
      <c r="J127" s="9">
        <v>142</v>
      </c>
      <c r="K127" s="9">
        <v>36</v>
      </c>
      <c r="L127" s="9">
        <v>31</v>
      </c>
      <c r="M127" s="9">
        <v>202.8</v>
      </c>
      <c r="N127" s="9" t="s">
        <v>535</v>
      </c>
      <c r="O127" s="9" t="s">
        <v>636</v>
      </c>
      <c r="P127" s="1" t="s">
        <v>535</v>
      </c>
      <c r="Q127" s="9">
        <v>1</v>
      </c>
      <c r="R127" s="9" t="s">
        <v>313</v>
      </c>
      <c r="S127" s="9" t="s">
        <v>281</v>
      </c>
    </row>
    <row r="128" spans="1:41" ht="25.5" x14ac:dyDescent="0.25">
      <c r="A128" s="4" t="s">
        <v>2143</v>
      </c>
      <c r="B128" s="1" t="s">
        <v>265</v>
      </c>
      <c r="C128" s="9" t="s">
        <v>391</v>
      </c>
      <c r="D128" s="11" t="s">
        <v>272</v>
      </c>
      <c r="E128" s="11" t="s">
        <v>309</v>
      </c>
      <c r="F128" s="9" t="s">
        <v>288</v>
      </c>
      <c r="G128" s="11" t="s">
        <v>270</v>
      </c>
      <c r="H128" s="12" t="s">
        <v>514</v>
      </c>
      <c r="I128" s="1" t="s">
        <v>314</v>
      </c>
      <c r="J128" s="9">
        <v>10.5</v>
      </c>
      <c r="K128" s="9">
        <v>35.5</v>
      </c>
      <c r="L128" s="9">
        <v>1</v>
      </c>
      <c r="M128" s="9">
        <v>2</v>
      </c>
      <c r="N128" s="9" t="s">
        <v>531</v>
      </c>
      <c r="O128" s="9" t="s">
        <v>534</v>
      </c>
      <c r="P128" s="1" t="s">
        <v>535</v>
      </c>
      <c r="Q128" s="9">
        <v>1</v>
      </c>
      <c r="R128" s="9" t="s">
        <v>3320</v>
      </c>
      <c r="S128" s="9" t="s">
        <v>280</v>
      </c>
      <c r="T128" s="9" t="s">
        <v>3252</v>
      </c>
    </row>
    <row r="129" spans="1:41" ht="25.5" x14ac:dyDescent="0.25">
      <c r="A129" s="4" t="s">
        <v>2144</v>
      </c>
      <c r="B129" s="1" t="s">
        <v>265</v>
      </c>
      <c r="C129" s="9" t="s">
        <v>392</v>
      </c>
      <c r="D129" s="12" t="s">
        <v>272</v>
      </c>
      <c r="E129" s="12" t="s">
        <v>309</v>
      </c>
      <c r="F129" s="12" t="s">
        <v>288</v>
      </c>
      <c r="G129" s="12" t="s">
        <v>9</v>
      </c>
      <c r="H129" s="12" t="s">
        <v>514</v>
      </c>
      <c r="I129" s="1" t="s">
        <v>314</v>
      </c>
      <c r="J129" s="9">
        <v>19</v>
      </c>
      <c r="K129" s="9">
        <v>15</v>
      </c>
      <c r="L129" s="9">
        <v>1.5</v>
      </c>
      <c r="M129" s="9">
        <v>1.7</v>
      </c>
      <c r="N129" s="9" t="s">
        <v>535</v>
      </c>
      <c r="O129" s="9" t="s">
        <v>534</v>
      </c>
      <c r="P129" s="1" t="s">
        <v>535</v>
      </c>
      <c r="Q129" s="9">
        <v>1</v>
      </c>
      <c r="R129" s="9" t="s">
        <v>315</v>
      </c>
    </row>
    <row r="130" spans="1:41" ht="25.5" x14ac:dyDescent="0.25">
      <c r="A130" s="4" t="s">
        <v>2145</v>
      </c>
      <c r="B130" s="1" t="s">
        <v>265</v>
      </c>
      <c r="C130" s="9" t="s">
        <v>393</v>
      </c>
      <c r="D130" s="9" t="s">
        <v>272</v>
      </c>
      <c r="E130" s="9" t="s">
        <v>356</v>
      </c>
      <c r="F130" s="9" t="s">
        <v>288</v>
      </c>
      <c r="G130" s="9" t="s">
        <v>270</v>
      </c>
      <c r="H130" s="10">
        <v>1</v>
      </c>
      <c r="I130" s="1" t="s">
        <v>317</v>
      </c>
      <c r="J130" s="9">
        <v>94</v>
      </c>
      <c r="K130" s="9">
        <v>16.5</v>
      </c>
      <c r="L130" s="9">
        <v>3</v>
      </c>
      <c r="M130" s="9">
        <v>7</v>
      </c>
      <c r="N130" s="9" t="s">
        <v>535</v>
      </c>
      <c r="P130" s="1" t="s">
        <v>531</v>
      </c>
      <c r="Q130" s="9">
        <v>1</v>
      </c>
      <c r="R130" s="9" t="s">
        <v>316</v>
      </c>
    </row>
    <row r="131" spans="1:41" ht="63.75" x14ac:dyDescent="0.25">
      <c r="A131" s="4" t="s">
        <v>2146</v>
      </c>
      <c r="B131" s="1" t="s">
        <v>265</v>
      </c>
      <c r="C131" s="9" t="s">
        <v>2961</v>
      </c>
      <c r="D131" s="9" t="s">
        <v>285</v>
      </c>
      <c r="E131" s="9" t="s">
        <v>354</v>
      </c>
      <c r="F131" s="9" t="s">
        <v>288</v>
      </c>
      <c r="G131" s="9" t="s">
        <v>270</v>
      </c>
      <c r="H131" s="10">
        <v>1</v>
      </c>
      <c r="I131" s="1" t="s">
        <v>318</v>
      </c>
      <c r="J131" s="9">
        <v>68</v>
      </c>
      <c r="K131" s="9">
        <v>59.5</v>
      </c>
      <c r="L131" s="9">
        <v>4</v>
      </c>
      <c r="M131" s="9">
        <v>65.7</v>
      </c>
      <c r="N131" s="9" t="s">
        <v>535</v>
      </c>
      <c r="O131" s="9" t="s">
        <v>636</v>
      </c>
      <c r="P131" s="1" t="s">
        <v>535</v>
      </c>
      <c r="Q131" s="9">
        <v>1</v>
      </c>
      <c r="R131" s="9" t="s">
        <v>319</v>
      </c>
      <c r="S131" s="9" t="s">
        <v>282</v>
      </c>
    </row>
    <row r="132" spans="1:41" ht="51" x14ac:dyDescent="0.25">
      <c r="A132" s="4" t="s">
        <v>2147</v>
      </c>
      <c r="B132" s="1" t="s">
        <v>265</v>
      </c>
      <c r="C132" s="9" t="s">
        <v>394</v>
      </c>
      <c r="D132" s="9" t="s">
        <v>285</v>
      </c>
      <c r="E132" s="9" t="s">
        <v>354</v>
      </c>
      <c r="F132" s="9" t="s">
        <v>288</v>
      </c>
      <c r="G132" s="9" t="s">
        <v>270</v>
      </c>
      <c r="H132" s="9" t="s">
        <v>299</v>
      </c>
      <c r="I132" s="1" t="s">
        <v>271</v>
      </c>
      <c r="J132" s="9">
        <v>55</v>
      </c>
      <c r="K132" s="9">
        <v>34.5</v>
      </c>
      <c r="L132" s="9" t="s">
        <v>586</v>
      </c>
      <c r="M132" s="9">
        <v>10.3</v>
      </c>
      <c r="N132" s="9" t="s">
        <v>535</v>
      </c>
      <c r="O132" s="9" t="s">
        <v>636</v>
      </c>
      <c r="P132" s="1" t="s">
        <v>535</v>
      </c>
      <c r="Q132" s="9">
        <v>1</v>
      </c>
      <c r="R132" s="9" t="s">
        <v>320</v>
      </c>
      <c r="S132" s="9" t="s">
        <v>280</v>
      </c>
    </row>
    <row r="133" spans="1:41" ht="127.5" x14ac:dyDescent="0.25">
      <c r="A133" s="7" t="s">
        <v>2148</v>
      </c>
      <c r="B133" s="1" t="s">
        <v>265</v>
      </c>
      <c r="C133" s="9" t="s">
        <v>395</v>
      </c>
      <c r="D133" s="9" t="s">
        <v>272</v>
      </c>
      <c r="E133" s="9" t="s">
        <v>333</v>
      </c>
      <c r="F133" s="9" t="s">
        <v>288</v>
      </c>
      <c r="G133" s="9" t="s">
        <v>325</v>
      </c>
      <c r="H133" s="10">
        <v>1</v>
      </c>
      <c r="I133" s="1" t="s">
        <v>323</v>
      </c>
      <c r="J133" s="9">
        <v>198</v>
      </c>
      <c r="K133" s="9">
        <v>25</v>
      </c>
      <c r="L133" s="9">
        <v>2.5</v>
      </c>
      <c r="M133" s="9">
        <v>42.2</v>
      </c>
      <c r="N133" s="9" t="s">
        <v>531</v>
      </c>
      <c r="O133" s="9" t="s">
        <v>3297</v>
      </c>
      <c r="P133" s="1" t="s">
        <v>535</v>
      </c>
      <c r="Q133" s="9">
        <v>1</v>
      </c>
      <c r="R133" s="9" t="s">
        <v>3343</v>
      </c>
      <c r="S133" s="9" t="s">
        <v>280</v>
      </c>
      <c r="T133" s="9" t="s">
        <v>3253</v>
      </c>
      <c r="AL133" s="9" t="s">
        <v>531</v>
      </c>
      <c r="AN133" s="9" t="s">
        <v>3299</v>
      </c>
      <c r="AO133" s="16" t="s">
        <v>3305</v>
      </c>
    </row>
    <row r="134" spans="1:41" ht="51" x14ac:dyDescent="0.25">
      <c r="A134" s="4" t="s">
        <v>2149</v>
      </c>
      <c r="B134" s="1" t="s">
        <v>265</v>
      </c>
      <c r="C134" s="9" t="s">
        <v>396</v>
      </c>
      <c r="D134" s="9" t="s">
        <v>272</v>
      </c>
      <c r="E134" s="9" t="s">
        <v>333</v>
      </c>
      <c r="F134" s="9" t="s">
        <v>288</v>
      </c>
      <c r="G134" s="9" t="s">
        <v>325</v>
      </c>
      <c r="H134" s="10">
        <v>1</v>
      </c>
      <c r="I134" s="1" t="s">
        <v>323</v>
      </c>
      <c r="J134" s="9">
        <v>191</v>
      </c>
      <c r="K134" s="9">
        <v>25</v>
      </c>
      <c r="L134" s="9">
        <v>3.5</v>
      </c>
      <c r="M134" s="9">
        <v>52.8</v>
      </c>
      <c r="N134" s="9" t="s">
        <v>531</v>
      </c>
      <c r="O134" s="9" t="s">
        <v>3297</v>
      </c>
      <c r="P134" s="1" t="s">
        <v>535</v>
      </c>
      <c r="Q134" s="9">
        <v>1</v>
      </c>
      <c r="R134" s="9" t="s">
        <v>3344</v>
      </c>
      <c r="S134" s="9" t="s">
        <v>280</v>
      </c>
      <c r="T134" s="9" t="s">
        <v>3254</v>
      </c>
      <c r="AL134" s="9" t="s">
        <v>531</v>
      </c>
      <c r="AN134" s="9" t="s">
        <v>3299</v>
      </c>
      <c r="AO134" s="16" t="s">
        <v>327</v>
      </c>
    </row>
    <row r="135" spans="1:41" ht="51" x14ac:dyDescent="0.25">
      <c r="A135" s="4" t="s">
        <v>2150</v>
      </c>
      <c r="B135" s="1" t="s">
        <v>265</v>
      </c>
      <c r="C135" s="9" t="s">
        <v>2999</v>
      </c>
      <c r="D135" s="9" t="s">
        <v>272</v>
      </c>
      <c r="E135" s="9" t="s">
        <v>333</v>
      </c>
      <c r="F135" s="9" t="s">
        <v>288</v>
      </c>
      <c r="G135" s="9" t="s">
        <v>325</v>
      </c>
      <c r="H135" s="9" t="s">
        <v>7</v>
      </c>
      <c r="I135" s="1" t="s">
        <v>323</v>
      </c>
      <c r="J135" s="9">
        <v>184</v>
      </c>
      <c r="K135" s="9">
        <v>23.5</v>
      </c>
      <c r="L135" s="9">
        <v>3.5</v>
      </c>
      <c r="M135" s="9">
        <v>45.7</v>
      </c>
      <c r="N135" s="9" t="s">
        <v>531</v>
      </c>
      <c r="O135" s="9" t="s">
        <v>3297</v>
      </c>
      <c r="P135" s="1" t="s">
        <v>535</v>
      </c>
      <c r="Q135" s="9">
        <v>1</v>
      </c>
      <c r="R135" s="9" t="s">
        <v>3345</v>
      </c>
      <c r="S135" s="9" t="s">
        <v>280</v>
      </c>
      <c r="T135" s="9" t="s">
        <v>3086</v>
      </c>
      <c r="AL135" s="9" t="s">
        <v>531</v>
      </c>
      <c r="AN135" s="9" t="s">
        <v>3300</v>
      </c>
      <c r="AO135" s="16" t="s">
        <v>326</v>
      </c>
    </row>
    <row r="136" spans="1:41" ht="51" x14ac:dyDescent="0.25">
      <c r="A136" s="4" t="s">
        <v>2151</v>
      </c>
      <c r="B136" s="1" t="s">
        <v>265</v>
      </c>
      <c r="C136" s="9" t="s">
        <v>2962</v>
      </c>
      <c r="D136" s="9" t="s">
        <v>272</v>
      </c>
      <c r="E136" s="9" t="s">
        <v>333</v>
      </c>
      <c r="F136" s="9" t="s">
        <v>288</v>
      </c>
      <c r="G136" s="9" t="s">
        <v>325</v>
      </c>
      <c r="H136" s="9" t="s">
        <v>7</v>
      </c>
      <c r="I136" s="1" t="s">
        <v>323</v>
      </c>
      <c r="J136" s="9">
        <v>180</v>
      </c>
      <c r="K136" s="9">
        <v>23.5</v>
      </c>
      <c r="L136" s="9">
        <v>3.5</v>
      </c>
      <c r="M136" s="9">
        <v>45.5</v>
      </c>
      <c r="N136" s="9" t="s">
        <v>531</v>
      </c>
      <c r="O136" s="9" t="s">
        <v>3297</v>
      </c>
      <c r="P136" s="1" t="s">
        <v>531</v>
      </c>
      <c r="Q136" s="9">
        <v>1</v>
      </c>
      <c r="R136" s="9" t="s">
        <v>3346</v>
      </c>
      <c r="S136" s="9" t="s">
        <v>280</v>
      </c>
      <c r="T136" s="9" t="s">
        <v>3086</v>
      </c>
      <c r="AL136" s="9" t="s">
        <v>531</v>
      </c>
      <c r="AN136" s="9" t="s">
        <v>3300</v>
      </c>
      <c r="AO136" s="16" t="s">
        <v>326</v>
      </c>
    </row>
    <row r="137" spans="1:41" ht="51" x14ac:dyDescent="0.25">
      <c r="A137" s="4" t="s">
        <v>2152</v>
      </c>
      <c r="B137" s="1" t="s">
        <v>265</v>
      </c>
      <c r="C137" s="9" t="s">
        <v>397</v>
      </c>
      <c r="D137" s="9" t="s">
        <v>272</v>
      </c>
      <c r="E137" s="9" t="s">
        <v>333</v>
      </c>
      <c r="F137" s="9" t="s">
        <v>288</v>
      </c>
      <c r="G137" s="9" t="s">
        <v>325</v>
      </c>
      <c r="H137" s="10">
        <v>1</v>
      </c>
      <c r="I137" s="1" t="s">
        <v>324</v>
      </c>
      <c r="J137" s="9">
        <v>146</v>
      </c>
      <c r="K137" s="9">
        <v>43</v>
      </c>
      <c r="L137" s="9">
        <v>2.5</v>
      </c>
      <c r="M137" s="9">
        <v>49.7</v>
      </c>
      <c r="N137" s="9" t="s">
        <v>531</v>
      </c>
      <c r="O137" s="9" t="s">
        <v>3297</v>
      </c>
      <c r="P137" s="1" t="s">
        <v>531</v>
      </c>
      <c r="Q137" s="9">
        <v>1</v>
      </c>
      <c r="R137" s="9" t="s">
        <v>3347</v>
      </c>
      <c r="S137" s="9" t="s">
        <v>280</v>
      </c>
      <c r="T137" s="9" t="s">
        <v>3255</v>
      </c>
      <c r="AM137" s="9" t="s">
        <v>531</v>
      </c>
      <c r="AO137" s="16" t="s">
        <v>328</v>
      </c>
    </row>
    <row r="138" spans="1:41" ht="51" x14ac:dyDescent="0.25">
      <c r="A138" s="4" t="s">
        <v>2153</v>
      </c>
      <c r="B138" s="1" t="s">
        <v>265</v>
      </c>
      <c r="C138" s="9" t="s">
        <v>398</v>
      </c>
      <c r="D138" s="9" t="s">
        <v>272</v>
      </c>
      <c r="E138" s="9" t="s">
        <v>333</v>
      </c>
      <c r="F138" s="9" t="s">
        <v>288</v>
      </c>
      <c r="G138" s="9" t="s">
        <v>325</v>
      </c>
      <c r="H138" s="10" t="s">
        <v>7</v>
      </c>
      <c r="I138" s="1" t="s">
        <v>324</v>
      </c>
      <c r="J138" s="9">
        <v>180</v>
      </c>
      <c r="K138" s="9">
        <v>45</v>
      </c>
      <c r="L138" s="9">
        <v>2</v>
      </c>
      <c r="M138" s="9">
        <v>31</v>
      </c>
      <c r="N138" s="9" t="s">
        <v>531</v>
      </c>
      <c r="O138" s="9" t="s">
        <v>3297</v>
      </c>
      <c r="P138" s="1" t="s">
        <v>531</v>
      </c>
      <c r="Q138" s="9">
        <v>1</v>
      </c>
      <c r="R138" s="9" t="s">
        <v>3348</v>
      </c>
      <c r="S138" s="9" t="s">
        <v>281</v>
      </c>
      <c r="T138" s="9" t="s">
        <v>3086</v>
      </c>
      <c r="AM138" s="9" t="s">
        <v>531</v>
      </c>
      <c r="AO138" s="16" t="s">
        <v>329</v>
      </c>
    </row>
    <row r="139" spans="1:41" ht="38.25" x14ac:dyDescent="0.25">
      <c r="A139" s="4" t="s">
        <v>2154</v>
      </c>
      <c r="B139" s="1" t="s">
        <v>265</v>
      </c>
      <c r="C139" s="9" t="s">
        <v>399</v>
      </c>
      <c r="D139" s="9" t="s">
        <v>272</v>
      </c>
      <c r="E139" s="9" t="s">
        <v>333</v>
      </c>
      <c r="F139" s="9" t="s">
        <v>288</v>
      </c>
      <c r="G139" s="9" t="s">
        <v>325</v>
      </c>
      <c r="H139" s="10">
        <v>1</v>
      </c>
      <c r="I139" s="1" t="s">
        <v>324</v>
      </c>
      <c r="J139" s="9">
        <v>144</v>
      </c>
      <c r="K139" s="9">
        <v>27</v>
      </c>
      <c r="L139" s="9">
        <v>2</v>
      </c>
      <c r="M139" s="9">
        <v>19.100000000000001</v>
      </c>
      <c r="N139" s="9" t="s">
        <v>531</v>
      </c>
      <c r="O139" s="9" t="s">
        <v>3297</v>
      </c>
      <c r="P139" s="1" t="s">
        <v>531</v>
      </c>
      <c r="Q139" s="9">
        <v>1</v>
      </c>
      <c r="R139" s="9" t="s">
        <v>3349</v>
      </c>
      <c r="S139" s="9" t="s">
        <v>281</v>
      </c>
      <c r="T139" s="9" t="s">
        <v>3086</v>
      </c>
      <c r="AM139" s="9" t="s">
        <v>531</v>
      </c>
      <c r="AN139" s="9" t="s">
        <v>3299</v>
      </c>
      <c r="AO139" s="16" t="s">
        <v>329</v>
      </c>
    </row>
    <row r="140" spans="1:41" ht="38.25" x14ac:dyDescent="0.25">
      <c r="A140" s="4" t="s">
        <v>2155</v>
      </c>
      <c r="B140" s="1" t="s">
        <v>265</v>
      </c>
      <c r="C140" s="9" t="s">
        <v>400</v>
      </c>
      <c r="D140" s="9" t="s">
        <v>272</v>
      </c>
      <c r="E140" s="9" t="s">
        <v>333</v>
      </c>
      <c r="F140" s="9" t="s">
        <v>288</v>
      </c>
      <c r="G140" s="9" t="s">
        <v>325</v>
      </c>
      <c r="H140" s="10">
        <v>1</v>
      </c>
      <c r="I140" s="1" t="s">
        <v>324</v>
      </c>
      <c r="J140" s="9">
        <v>144</v>
      </c>
      <c r="K140" s="9">
        <v>29</v>
      </c>
      <c r="L140" s="9">
        <v>2.5</v>
      </c>
      <c r="M140" s="9">
        <v>25.8</v>
      </c>
      <c r="N140" s="9" t="s">
        <v>531</v>
      </c>
      <c r="O140" s="9" t="s">
        <v>3297</v>
      </c>
      <c r="P140" s="1" t="s">
        <v>535</v>
      </c>
      <c r="Q140" s="9">
        <v>1</v>
      </c>
      <c r="R140" s="9" t="s">
        <v>3350</v>
      </c>
      <c r="S140" s="9" t="s">
        <v>280</v>
      </c>
      <c r="T140" s="9" t="s">
        <v>3086</v>
      </c>
      <c r="AM140" s="9" t="s">
        <v>531</v>
      </c>
      <c r="AN140" s="9" t="s">
        <v>3301</v>
      </c>
      <c r="AO140" s="16" t="s">
        <v>330</v>
      </c>
    </row>
    <row r="141" spans="1:41" ht="38.25" x14ac:dyDescent="0.25">
      <c r="A141" s="4" t="s">
        <v>2156</v>
      </c>
      <c r="B141" s="1" t="s">
        <v>265</v>
      </c>
      <c r="C141" s="9" t="s">
        <v>401</v>
      </c>
      <c r="D141" s="9" t="s">
        <v>272</v>
      </c>
      <c r="E141" s="9" t="s">
        <v>333</v>
      </c>
      <c r="F141" s="9" t="s">
        <v>288</v>
      </c>
      <c r="G141" s="9" t="s">
        <v>325</v>
      </c>
      <c r="H141" s="10">
        <v>1</v>
      </c>
      <c r="I141" s="1" t="s">
        <v>324</v>
      </c>
      <c r="J141" s="9">
        <v>141</v>
      </c>
      <c r="K141" s="9">
        <v>30.5</v>
      </c>
      <c r="L141" s="9">
        <v>2</v>
      </c>
      <c r="M141" s="9">
        <v>17.600000000000001</v>
      </c>
      <c r="N141" s="9" t="s">
        <v>531</v>
      </c>
      <c r="O141" s="9" t="s">
        <v>3297</v>
      </c>
      <c r="P141" s="1" t="s">
        <v>535</v>
      </c>
      <c r="Q141" s="9">
        <v>1</v>
      </c>
      <c r="R141" s="9" t="s">
        <v>3351</v>
      </c>
      <c r="S141" s="9" t="s">
        <v>280</v>
      </c>
      <c r="T141" s="9" t="s">
        <v>3253</v>
      </c>
      <c r="AM141" s="9" t="s">
        <v>531</v>
      </c>
      <c r="AN141" s="9" t="s">
        <v>3299</v>
      </c>
      <c r="AO141" s="16" t="s">
        <v>334</v>
      </c>
    </row>
    <row r="142" spans="1:41" ht="38.25" x14ac:dyDescent="0.25">
      <c r="A142" s="4" t="s">
        <v>2157</v>
      </c>
      <c r="B142" s="1" t="s">
        <v>265</v>
      </c>
      <c r="C142" s="9" t="s">
        <v>402</v>
      </c>
      <c r="D142" s="9" t="s">
        <v>272</v>
      </c>
      <c r="E142" s="9" t="s">
        <v>333</v>
      </c>
      <c r="F142" s="9" t="s">
        <v>288</v>
      </c>
      <c r="G142" s="9" t="s">
        <v>325</v>
      </c>
      <c r="H142" s="10">
        <v>1</v>
      </c>
      <c r="I142" s="1" t="s">
        <v>324</v>
      </c>
      <c r="J142" s="9">
        <v>132</v>
      </c>
      <c r="K142" s="9">
        <v>24</v>
      </c>
      <c r="L142" s="9">
        <v>2</v>
      </c>
      <c r="M142" s="9">
        <v>16</v>
      </c>
      <c r="N142" s="9" t="s">
        <v>531</v>
      </c>
      <c r="O142" s="9" t="s">
        <v>3297</v>
      </c>
      <c r="P142" s="1" t="s">
        <v>531</v>
      </c>
      <c r="Q142" s="9">
        <v>1</v>
      </c>
      <c r="R142" s="9" t="s">
        <v>3352</v>
      </c>
      <c r="S142" s="9" t="s">
        <v>280</v>
      </c>
      <c r="T142" s="9" t="s">
        <v>3086</v>
      </c>
      <c r="AM142" s="9" t="s">
        <v>531</v>
      </c>
      <c r="AN142" s="9" t="s">
        <v>3299</v>
      </c>
      <c r="AO142" s="16" t="s">
        <v>329</v>
      </c>
    </row>
    <row r="143" spans="1:41" ht="38.25" x14ac:dyDescent="0.25">
      <c r="A143" s="4" t="s">
        <v>2158</v>
      </c>
      <c r="B143" s="1" t="s">
        <v>265</v>
      </c>
      <c r="C143" s="9" t="s">
        <v>403</v>
      </c>
      <c r="D143" s="9" t="s">
        <v>272</v>
      </c>
      <c r="E143" s="9" t="s">
        <v>333</v>
      </c>
      <c r="F143" s="9" t="s">
        <v>288</v>
      </c>
      <c r="G143" s="9" t="s">
        <v>325</v>
      </c>
      <c r="H143" s="10">
        <v>1</v>
      </c>
      <c r="I143" s="1" t="s">
        <v>324</v>
      </c>
      <c r="J143" s="9">
        <v>130</v>
      </c>
      <c r="K143" s="9">
        <v>30</v>
      </c>
      <c r="L143" s="9">
        <v>2</v>
      </c>
      <c r="M143" s="9">
        <v>17.5</v>
      </c>
      <c r="N143" s="9" t="s">
        <v>531</v>
      </c>
      <c r="O143" s="9" t="s">
        <v>3297</v>
      </c>
      <c r="P143" s="1" t="s">
        <v>531</v>
      </c>
      <c r="Q143" s="9">
        <v>1</v>
      </c>
      <c r="R143" s="9" t="s">
        <v>3353</v>
      </c>
      <c r="S143" s="9" t="s">
        <v>280</v>
      </c>
      <c r="T143" s="9" t="s">
        <v>3086</v>
      </c>
      <c r="AM143" s="9" t="s">
        <v>531</v>
      </c>
      <c r="AN143" s="9" t="s">
        <v>3299</v>
      </c>
      <c r="AO143" s="16" t="s">
        <v>334</v>
      </c>
    </row>
    <row r="144" spans="1:41" ht="38.25" x14ac:dyDescent="0.25">
      <c r="A144" s="4" t="s">
        <v>2159</v>
      </c>
      <c r="B144" s="1" t="s">
        <v>265</v>
      </c>
      <c r="C144" s="9" t="s">
        <v>404</v>
      </c>
      <c r="D144" s="9" t="s">
        <v>272</v>
      </c>
      <c r="E144" s="9" t="s">
        <v>333</v>
      </c>
      <c r="F144" s="9" t="s">
        <v>288</v>
      </c>
      <c r="G144" s="9" t="s">
        <v>325</v>
      </c>
      <c r="H144" s="10">
        <v>1</v>
      </c>
      <c r="I144" s="1" t="s">
        <v>324</v>
      </c>
      <c r="J144" s="9">
        <v>124</v>
      </c>
      <c r="K144" s="9">
        <v>25</v>
      </c>
      <c r="L144" s="9">
        <v>2</v>
      </c>
      <c r="M144" s="9">
        <v>15.2</v>
      </c>
      <c r="N144" s="9" t="s">
        <v>531</v>
      </c>
      <c r="O144" s="9" t="s">
        <v>3297</v>
      </c>
      <c r="P144" s="1" t="s">
        <v>535</v>
      </c>
      <c r="Q144" s="9">
        <v>1</v>
      </c>
      <c r="R144" s="9" t="s">
        <v>3354</v>
      </c>
      <c r="S144" s="9" t="s">
        <v>280</v>
      </c>
      <c r="T144" s="9" t="s">
        <v>3086</v>
      </c>
      <c r="AM144" s="9" t="s">
        <v>531</v>
      </c>
      <c r="AN144" s="9" t="s">
        <v>3304</v>
      </c>
      <c r="AO144" s="16" t="s">
        <v>331</v>
      </c>
    </row>
    <row r="145" spans="1:41" ht="51" x14ac:dyDescent="0.25">
      <c r="A145" s="4" t="s">
        <v>2160</v>
      </c>
      <c r="B145" s="1" t="s">
        <v>265</v>
      </c>
      <c r="C145" s="9" t="s">
        <v>405</v>
      </c>
      <c r="D145" s="9" t="s">
        <v>272</v>
      </c>
      <c r="E145" s="9" t="s">
        <v>333</v>
      </c>
      <c r="F145" s="9" t="s">
        <v>288</v>
      </c>
      <c r="G145" s="9" t="s">
        <v>325</v>
      </c>
      <c r="H145" s="10">
        <v>1</v>
      </c>
      <c r="I145" s="1" t="s">
        <v>324</v>
      </c>
      <c r="J145" s="9">
        <v>127</v>
      </c>
      <c r="K145" s="9">
        <v>28.5</v>
      </c>
      <c r="L145" s="9">
        <v>2.5</v>
      </c>
      <c r="M145" s="9">
        <v>17.600000000000001</v>
      </c>
      <c r="N145" s="9" t="s">
        <v>531</v>
      </c>
      <c r="O145" s="9" t="s">
        <v>3297</v>
      </c>
      <c r="P145" s="1" t="s">
        <v>535</v>
      </c>
      <c r="Q145" s="9">
        <v>1</v>
      </c>
      <c r="R145" s="9" t="s">
        <v>3355</v>
      </c>
      <c r="S145" s="9" t="s">
        <v>282</v>
      </c>
      <c r="T145" s="9" t="s">
        <v>3254</v>
      </c>
      <c r="AM145" s="9" t="s">
        <v>531</v>
      </c>
      <c r="AN145" s="9" t="s">
        <v>3299</v>
      </c>
      <c r="AO145" s="16" t="s">
        <v>327</v>
      </c>
    </row>
    <row r="146" spans="1:41" ht="51" x14ac:dyDescent="0.25">
      <c r="A146" s="4" t="s">
        <v>2161</v>
      </c>
      <c r="B146" s="1" t="s">
        <v>265</v>
      </c>
      <c r="C146" s="9" t="s">
        <v>2963</v>
      </c>
      <c r="D146" s="9" t="s">
        <v>272</v>
      </c>
      <c r="E146" s="9" t="s">
        <v>333</v>
      </c>
      <c r="F146" s="9" t="s">
        <v>288</v>
      </c>
      <c r="G146" s="9" t="s">
        <v>325</v>
      </c>
      <c r="H146" s="10">
        <v>1</v>
      </c>
      <c r="I146" s="1" t="s">
        <v>324</v>
      </c>
      <c r="J146" s="9">
        <v>60</v>
      </c>
      <c r="K146" s="9">
        <v>26.5</v>
      </c>
      <c r="L146" s="9">
        <v>2</v>
      </c>
      <c r="M146" s="9">
        <v>12.6</v>
      </c>
      <c r="N146" s="9" t="s">
        <v>531</v>
      </c>
      <c r="O146" s="9" t="s">
        <v>3297</v>
      </c>
      <c r="P146" s="1" t="s">
        <v>531</v>
      </c>
      <c r="Q146" s="9">
        <v>1</v>
      </c>
      <c r="R146" s="9" t="s">
        <v>3356</v>
      </c>
      <c r="S146" s="9" t="s">
        <v>280</v>
      </c>
      <c r="T146" s="9" t="s">
        <v>3086</v>
      </c>
      <c r="AM146" s="9" t="s">
        <v>531</v>
      </c>
    </row>
    <row r="147" spans="1:41" ht="51" x14ac:dyDescent="0.25">
      <c r="A147" s="4" t="s">
        <v>2162</v>
      </c>
      <c r="B147" s="1" t="s">
        <v>265</v>
      </c>
      <c r="C147" s="9" t="s">
        <v>2964</v>
      </c>
      <c r="D147" s="9" t="s">
        <v>272</v>
      </c>
      <c r="E147" s="9" t="s">
        <v>333</v>
      </c>
      <c r="F147" s="9" t="s">
        <v>288</v>
      </c>
      <c r="G147" s="9" t="s">
        <v>325</v>
      </c>
      <c r="H147" s="9" t="s">
        <v>7</v>
      </c>
      <c r="I147" s="1" t="s">
        <v>324</v>
      </c>
      <c r="J147" s="9">
        <v>62</v>
      </c>
      <c r="K147" s="9">
        <v>28</v>
      </c>
      <c r="L147" s="9">
        <v>1.5</v>
      </c>
      <c r="M147" s="9">
        <v>8.4</v>
      </c>
      <c r="N147" s="9" t="s">
        <v>531</v>
      </c>
      <c r="O147" s="9" t="s">
        <v>3297</v>
      </c>
      <c r="P147" s="1" t="s">
        <v>531</v>
      </c>
      <c r="Q147" s="9">
        <v>1</v>
      </c>
      <c r="R147" s="9" t="s">
        <v>3357</v>
      </c>
      <c r="S147" s="9" t="s">
        <v>281</v>
      </c>
      <c r="T147" s="9" t="s">
        <v>3086</v>
      </c>
      <c r="AM147" s="9" t="s">
        <v>531</v>
      </c>
    </row>
    <row r="148" spans="1:41" ht="38.25" x14ac:dyDescent="0.25">
      <c r="A148" s="4" t="s">
        <v>2163</v>
      </c>
      <c r="B148" s="1" t="s">
        <v>265</v>
      </c>
      <c r="C148" s="9" t="s">
        <v>406</v>
      </c>
      <c r="D148" s="9" t="s">
        <v>272</v>
      </c>
      <c r="E148" s="9" t="s">
        <v>333</v>
      </c>
      <c r="F148" s="9" t="s">
        <v>288</v>
      </c>
      <c r="G148" s="9" t="s">
        <v>325</v>
      </c>
      <c r="H148" s="10">
        <v>1</v>
      </c>
      <c r="I148" s="1" t="s">
        <v>324</v>
      </c>
      <c r="J148" s="9">
        <v>87</v>
      </c>
      <c r="K148" s="9">
        <v>30</v>
      </c>
      <c r="L148" s="9">
        <v>1.5</v>
      </c>
      <c r="M148" s="9">
        <v>11</v>
      </c>
      <c r="N148" s="9" t="s">
        <v>531</v>
      </c>
      <c r="O148" s="9" t="s">
        <v>3297</v>
      </c>
      <c r="P148" s="1" t="s">
        <v>531</v>
      </c>
      <c r="Q148" s="9">
        <v>1</v>
      </c>
      <c r="R148" s="9" t="s">
        <v>3358</v>
      </c>
      <c r="S148" s="9" t="s">
        <v>281</v>
      </c>
      <c r="T148" s="9" t="s">
        <v>3086</v>
      </c>
      <c r="AM148" s="9" t="s">
        <v>531</v>
      </c>
      <c r="AN148" s="9" t="s">
        <v>3299</v>
      </c>
      <c r="AO148" s="16" t="s">
        <v>329</v>
      </c>
    </row>
    <row r="149" spans="1:41" ht="38.25" x14ac:dyDescent="0.25">
      <c r="A149" s="4" t="s">
        <v>2164</v>
      </c>
      <c r="B149" s="1" t="s">
        <v>265</v>
      </c>
      <c r="C149" s="9" t="s">
        <v>407</v>
      </c>
      <c r="D149" s="9" t="s">
        <v>272</v>
      </c>
      <c r="E149" s="9" t="s">
        <v>333</v>
      </c>
      <c r="F149" s="9" t="s">
        <v>288</v>
      </c>
      <c r="G149" s="9" t="s">
        <v>325</v>
      </c>
      <c r="H149" s="9" t="s">
        <v>7</v>
      </c>
      <c r="I149" s="1" t="s">
        <v>324</v>
      </c>
      <c r="J149" s="9">
        <v>117</v>
      </c>
      <c r="K149" s="9">
        <v>25.5</v>
      </c>
      <c r="L149" s="9">
        <v>2</v>
      </c>
      <c r="M149" s="9">
        <v>18.8</v>
      </c>
      <c r="N149" s="9" t="s">
        <v>531</v>
      </c>
      <c r="O149" s="9" t="s">
        <v>3297</v>
      </c>
      <c r="P149" s="1" t="s">
        <v>531</v>
      </c>
      <c r="Q149" s="9">
        <v>1</v>
      </c>
      <c r="R149" s="9" t="s">
        <v>3359</v>
      </c>
      <c r="S149" s="9" t="s">
        <v>281</v>
      </c>
      <c r="T149" s="9" t="s">
        <v>3086</v>
      </c>
      <c r="AM149" s="9" t="s">
        <v>531</v>
      </c>
      <c r="AN149" s="9" t="s">
        <v>3301</v>
      </c>
      <c r="AO149" s="16" t="s">
        <v>330</v>
      </c>
    </row>
    <row r="150" spans="1:41" ht="38.25" x14ac:dyDescent="0.25">
      <c r="A150" s="4" t="s">
        <v>2165</v>
      </c>
      <c r="B150" s="1" t="s">
        <v>265</v>
      </c>
      <c r="C150" s="9" t="s">
        <v>408</v>
      </c>
      <c r="D150" s="9" t="s">
        <v>272</v>
      </c>
      <c r="E150" s="9" t="s">
        <v>333</v>
      </c>
      <c r="F150" s="9" t="s">
        <v>288</v>
      </c>
      <c r="G150" s="9" t="s">
        <v>325</v>
      </c>
      <c r="H150" s="10">
        <v>1</v>
      </c>
      <c r="I150" s="1" t="s">
        <v>324</v>
      </c>
      <c r="J150" s="9">
        <v>136</v>
      </c>
      <c r="K150" s="9">
        <v>30</v>
      </c>
      <c r="L150" s="9">
        <v>2</v>
      </c>
      <c r="M150" s="9">
        <v>14.9</v>
      </c>
      <c r="N150" s="9" t="s">
        <v>531</v>
      </c>
      <c r="O150" s="9" t="s">
        <v>3297</v>
      </c>
      <c r="P150" s="1" t="s">
        <v>535</v>
      </c>
      <c r="Q150" s="9">
        <v>1</v>
      </c>
      <c r="R150" s="9" t="s">
        <v>3360</v>
      </c>
      <c r="S150" s="9" t="s">
        <v>281</v>
      </c>
      <c r="T150" s="9" t="s">
        <v>3086</v>
      </c>
      <c r="AM150" s="9" t="s">
        <v>531</v>
      </c>
      <c r="AN150" s="9" t="s">
        <v>3299</v>
      </c>
      <c r="AO150" s="16" t="s">
        <v>329</v>
      </c>
    </row>
    <row r="151" spans="1:41" ht="38.25" x14ac:dyDescent="0.25">
      <c r="A151" s="4" t="s">
        <v>2166</v>
      </c>
      <c r="B151" s="1" t="s">
        <v>265</v>
      </c>
      <c r="C151" s="9" t="s">
        <v>409</v>
      </c>
      <c r="D151" s="9" t="s">
        <v>272</v>
      </c>
      <c r="E151" s="9" t="s">
        <v>333</v>
      </c>
      <c r="F151" s="9" t="s">
        <v>288</v>
      </c>
      <c r="G151" s="9" t="s">
        <v>325</v>
      </c>
      <c r="H151" s="10">
        <v>1</v>
      </c>
      <c r="I151" s="1" t="s">
        <v>324</v>
      </c>
      <c r="J151" s="9">
        <v>59.5</v>
      </c>
      <c r="K151" s="9">
        <v>28</v>
      </c>
      <c r="L151" s="9">
        <v>2</v>
      </c>
      <c r="M151" s="9">
        <v>13.5</v>
      </c>
      <c r="N151" s="9" t="s">
        <v>531</v>
      </c>
      <c r="O151" s="9" t="s">
        <v>3297</v>
      </c>
      <c r="P151" s="1" t="s">
        <v>531</v>
      </c>
      <c r="Q151" s="9">
        <v>1</v>
      </c>
      <c r="R151" s="9" t="s">
        <v>3361</v>
      </c>
      <c r="S151" s="9" t="s">
        <v>280</v>
      </c>
      <c r="T151" s="9" t="s">
        <v>3086</v>
      </c>
      <c r="AM151" s="9" t="s">
        <v>531</v>
      </c>
      <c r="AN151" s="9" t="s">
        <v>3299</v>
      </c>
      <c r="AO151" s="16" t="s">
        <v>332</v>
      </c>
    </row>
    <row r="152" spans="1:41" ht="25.5" x14ac:dyDescent="0.25">
      <c r="A152" s="4" t="s">
        <v>2167</v>
      </c>
      <c r="B152" s="1" t="s">
        <v>265</v>
      </c>
      <c r="C152" s="9">
        <v>9569</v>
      </c>
      <c r="D152" s="9" t="s">
        <v>272</v>
      </c>
      <c r="E152" s="9" t="s">
        <v>333</v>
      </c>
      <c r="F152" s="9" t="s">
        <v>288</v>
      </c>
      <c r="G152" s="9" t="s">
        <v>325</v>
      </c>
      <c r="H152" s="9" t="s">
        <v>312</v>
      </c>
      <c r="I152" s="1" t="s">
        <v>3296</v>
      </c>
      <c r="J152" s="9">
        <v>49.5</v>
      </c>
      <c r="K152" s="9">
        <v>15</v>
      </c>
      <c r="L152" s="9">
        <v>1.5</v>
      </c>
      <c r="M152" s="9">
        <v>7.7</v>
      </c>
      <c r="N152" s="9" t="s">
        <v>531</v>
      </c>
      <c r="O152" s="9" t="s">
        <v>3297</v>
      </c>
      <c r="P152" s="1" t="s">
        <v>531</v>
      </c>
      <c r="Q152" s="9">
        <v>1</v>
      </c>
      <c r="R152" s="9" t="s">
        <v>3362</v>
      </c>
      <c r="S152" s="9" t="s">
        <v>281</v>
      </c>
      <c r="T152" s="9" t="s">
        <v>3086</v>
      </c>
      <c r="AM152" s="9" t="s">
        <v>531</v>
      </c>
      <c r="AN152" s="9" t="s">
        <v>3299</v>
      </c>
      <c r="AO152" s="16" t="s">
        <v>329</v>
      </c>
    </row>
    <row r="153" spans="1:41" ht="38.25" x14ac:dyDescent="0.25">
      <c r="A153" s="4" t="s">
        <v>2168</v>
      </c>
      <c r="B153" s="1" t="s">
        <v>265</v>
      </c>
      <c r="C153" s="9" t="s">
        <v>410</v>
      </c>
      <c r="D153" s="9" t="s">
        <v>272</v>
      </c>
      <c r="E153" s="9" t="s">
        <v>333</v>
      </c>
      <c r="F153" s="9" t="s">
        <v>288</v>
      </c>
      <c r="G153" s="9" t="s">
        <v>325</v>
      </c>
      <c r="H153" s="9" t="s">
        <v>312</v>
      </c>
      <c r="I153" s="1" t="s">
        <v>3296</v>
      </c>
      <c r="J153" s="9">
        <v>53</v>
      </c>
      <c r="K153" s="9">
        <v>15</v>
      </c>
      <c r="L153" s="9">
        <v>2</v>
      </c>
      <c r="M153" s="9">
        <v>8.9</v>
      </c>
      <c r="N153" s="9" t="s">
        <v>531</v>
      </c>
      <c r="O153" s="9" t="s">
        <v>3297</v>
      </c>
      <c r="P153" s="1" t="s">
        <v>531</v>
      </c>
      <c r="Q153" s="9">
        <v>1</v>
      </c>
      <c r="R153" s="9" t="s">
        <v>3363</v>
      </c>
      <c r="S153" s="9" t="s">
        <v>281</v>
      </c>
      <c r="T153" s="9" t="s">
        <v>3086</v>
      </c>
      <c r="AM153" s="9" t="s">
        <v>531</v>
      </c>
      <c r="AN153" s="9" t="s">
        <v>3299</v>
      </c>
      <c r="AO153" s="16" t="s">
        <v>329</v>
      </c>
    </row>
    <row r="154" spans="1:41" ht="38.25" x14ac:dyDescent="0.25">
      <c r="A154" s="4" t="s">
        <v>2169</v>
      </c>
      <c r="B154" s="1" t="s">
        <v>265</v>
      </c>
      <c r="C154" s="9" t="s">
        <v>411</v>
      </c>
      <c r="D154" s="9" t="s">
        <v>272</v>
      </c>
      <c r="E154" s="9" t="s">
        <v>333</v>
      </c>
      <c r="F154" s="9" t="s">
        <v>288</v>
      </c>
      <c r="G154" s="9" t="s">
        <v>325</v>
      </c>
      <c r="H154" s="9" t="s">
        <v>312</v>
      </c>
      <c r="I154" s="1" t="s">
        <v>3296</v>
      </c>
      <c r="J154" s="9">
        <v>61.5</v>
      </c>
      <c r="K154" s="9">
        <v>14.5</v>
      </c>
      <c r="L154" s="9">
        <v>2</v>
      </c>
      <c r="M154" s="9">
        <v>8.9</v>
      </c>
      <c r="N154" s="9" t="s">
        <v>531</v>
      </c>
      <c r="O154" s="9" t="s">
        <v>3297</v>
      </c>
      <c r="P154" s="1" t="s">
        <v>531</v>
      </c>
      <c r="Q154" s="9">
        <v>1</v>
      </c>
      <c r="R154" s="9" t="s">
        <v>3364</v>
      </c>
      <c r="S154" s="9" t="s">
        <v>281</v>
      </c>
      <c r="T154" s="9" t="s">
        <v>3086</v>
      </c>
      <c r="AM154" s="9" t="s">
        <v>531</v>
      </c>
      <c r="AN154" s="9" t="s">
        <v>3299</v>
      </c>
      <c r="AO154" s="16" t="s">
        <v>329</v>
      </c>
    </row>
    <row r="155" spans="1:41" ht="25.5" x14ac:dyDescent="0.25">
      <c r="A155" s="4" t="s">
        <v>2170</v>
      </c>
      <c r="B155" s="1" t="s">
        <v>265</v>
      </c>
      <c r="C155" s="9" t="s">
        <v>412</v>
      </c>
      <c r="D155" s="9" t="s">
        <v>272</v>
      </c>
      <c r="E155" s="9" t="s">
        <v>333</v>
      </c>
      <c r="F155" s="9" t="s">
        <v>288</v>
      </c>
      <c r="G155" s="9" t="s">
        <v>325</v>
      </c>
      <c r="H155" s="9" t="s">
        <v>299</v>
      </c>
      <c r="I155" s="1" t="s">
        <v>336</v>
      </c>
      <c r="J155" s="9">
        <v>44</v>
      </c>
      <c r="K155" s="9">
        <v>16</v>
      </c>
      <c r="L155" s="9">
        <v>1.5</v>
      </c>
      <c r="M155" s="9">
        <v>5.6</v>
      </c>
      <c r="N155" s="9" t="s">
        <v>531</v>
      </c>
      <c r="O155" s="9" t="s">
        <v>3297</v>
      </c>
      <c r="P155" s="1" t="s">
        <v>535</v>
      </c>
      <c r="Q155" s="9">
        <v>1</v>
      </c>
      <c r="R155" s="9" t="s">
        <v>3365</v>
      </c>
      <c r="S155" s="9" t="s">
        <v>280</v>
      </c>
      <c r="T155" s="9" t="s">
        <v>3086</v>
      </c>
      <c r="AL155" s="9" t="s">
        <v>3036</v>
      </c>
      <c r="AM155" s="9" t="s">
        <v>3036</v>
      </c>
      <c r="AN155" s="9" t="s">
        <v>3299</v>
      </c>
      <c r="AO155" s="16" t="s">
        <v>329</v>
      </c>
    </row>
    <row r="156" spans="1:41" ht="38.25" x14ac:dyDescent="0.25">
      <c r="A156" s="4" t="s">
        <v>2171</v>
      </c>
      <c r="B156" s="1" t="s">
        <v>265</v>
      </c>
      <c r="C156" s="9" t="s">
        <v>413</v>
      </c>
      <c r="D156" s="9" t="s">
        <v>272</v>
      </c>
      <c r="E156" s="9" t="s">
        <v>333</v>
      </c>
      <c r="F156" s="9" t="s">
        <v>288</v>
      </c>
      <c r="G156" s="9" t="s">
        <v>325</v>
      </c>
      <c r="H156" s="9" t="s">
        <v>299</v>
      </c>
      <c r="I156" s="1" t="s">
        <v>336</v>
      </c>
      <c r="J156" s="9">
        <v>42</v>
      </c>
      <c r="K156" s="9">
        <v>16.5</v>
      </c>
      <c r="L156" s="9">
        <v>1.5</v>
      </c>
      <c r="M156" s="9">
        <v>5.8</v>
      </c>
      <c r="N156" s="9" t="s">
        <v>531</v>
      </c>
      <c r="O156" s="9" t="s">
        <v>3297</v>
      </c>
      <c r="P156" s="1" t="s">
        <v>535</v>
      </c>
      <c r="Q156" s="9">
        <v>1</v>
      </c>
      <c r="R156" s="9" t="s">
        <v>335</v>
      </c>
      <c r="S156" s="9" t="s">
        <v>280</v>
      </c>
      <c r="T156" s="9" t="s">
        <v>3086</v>
      </c>
      <c r="AL156" s="9" t="s">
        <v>3036</v>
      </c>
      <c r="AM156" s="9" t="s">
        <v>3036</v>
      </c>
    </row>
    <row r="157" spans="1:41" ht="25.5" x14ac:dyDescent="0.25">
      <c r="A157" s="4" t="s">
        <v>2172</v>
      </c>
      <c r="B157" s="1" t="s">
        <v>265</v>
      </c>
      <c r="C157" s="9" t="s">
        <v>414</v>
      </c>
      <c r="D157" s="9" t="s">
        <v>272</v>
      </c>
      <c r="E157" s="9" t="s">
        <v>333</v>
      </c>
      <c r="F157" s="9" t="s">
        <v>288</v>
      </c>
      <c r="G157" s="9" t="s">
        <v>325</v>
      </c>
      <c r="H157" s="9" t="s">
        <v>299</v>
      </c>
      <c r="I157" s="1" t="s">
        <v>336</v>
      </c>
      <c r="J157" s="9">
        <v>37</v>
      </c>
      <c r="K157" s="9">
        <v>15.5</v>
      </c>
      <c r="L157" s="9">
        <v>1.5</v>
      </c>
      <c r="M157" s="9">
        <v>6.2</v>
      </c>
      <c r="N157" s="9" t="s">
        <v>531</v>
      </c>
      <c r="O157" s="9" t="s">
        <v>3297</v>
      </c>
      <c r="P157" s="1" t="s">
        <v>535</v>
      </c>
      <c r="Q157" s="9">
        <v>1</v>
      </c>
      <c r="R157" s="9" t="s">
        <v>3309</v>
      </c>
      <c r="S157" s="9" t="s">
        <v>280</v>
      </c>
      <c r="T157" s="9" t="s">
        <v>3086</v>
      </c>
      <c r="AL157" s="9" t="s">
        <v>3036</v>
      </c>
      <c r="AM157" s="9" t="s">
        <v>3036</v>
      </c>
    </row>
    <row r="158" spans="1:41" ht="25.5" x14ac:dyDescent="0.25">
      <c r="A158" s="4" t="s">
        <v>2173</v>
      </c>
      <c r="B158" s="1" t="s">
        <v>265</v>
      </c>
      <c r="C158" s="9" t="s">
        <v>415</v>
      </c>
      <c r="D158" s="9" t="s">
        <v>272</v>
      </c>
      <c r="E158" s="9" t="s">
        <v>333</v>
      </c>
      <c r="F158" s="9" t="s">
        <v>288</v>
      </c>
      <c r="G158" s="9" t="s">
        <v>325</v>
      </c>
      <c r="H158" s="9" t="s">
        <v>299</v>
      </c>
      <c r="I158" s="1" t="s">
        <v>336</v>
      </c>
      <c r="J158" s="9">
        <v>47</v>
      </c>
      <c r="K158" s="9">
        <v>14</v>
      </c>
      <c r="L158" s="9">
        <v>1</v>
      </c>
      <c r="M158" s="9">
        <v>4.2</v>
      </c>
      <c r="N158" s="9" t="s">
        <v>531</v>
      </c>
      <c r="O158" s="9" t="s">
        <v>3297</v>
      </c>
      <c r="P158" s="1" t="s">
        <v>535</v>
      </c>
      <c r="Q158" s="9">
        <v>1</v>
      </c>
      <c r="R158" s="9" t="s">
        <v>3366</v>
      </c>
      <c r="S158" s="9" t="s">
        <v>281</v>
      </c>
      <c r="T158" s="9" t="s">
        <v>3086</v>
      </c>
      <c r="AL158" s="9" t="s">
        <v>3036</v>
      </c>
      <c r="AM158" s="9" t="s">
        <v>3036</v>
      </c>
      <c r="AN158" s="9" t="s">
        <v>3299</v>
      </c>
    </row>
    <row r="159" spans="1:41" ht="25.5" x14ac:dyDescent="0.25">
      <c r="A159" s="4" t="s">
        <v>2174</v>
      </c>
      <c r="B159" s="1" t="s">
        <v>265</v>
      </c>
      <c r="C159" s="9" t="s">
        <v>416</v>
      </c>
      <c r="D159" s="9" t="s">
        <v>272</v>
      </c>
      <c r="E159" s="9" t="s">
        <v>333</v>
      </c>
      <c r="F159" s="9" t="s">
        <v>288</v>
      </c>
      <c r="G159" s="9" t="s">
        <v>325</v>
      </c>
      <c r="H159" s="9" t="s">
        <v>299</v>
      </c>
      <c r="I159" s="1" t="s">
        <v>336</v>
      </c>
      <c r="J159" s="9">
        <v>54</v>
      </c>
      <c r="K159" s="9">
        <v>16</v>
      </c>
      <c r="L159" s="9">
        <v>1.5</v>
      </c>
      <c r="M159" s="9">
        <v>5.9</v>
      </c>
      <c r="N159" s="9" t="s">
        <v>531</v>
      </c>
      <c r="O159" s="9" t="s">
        <v>3297</v>
      </c>
      <c r="P159" s="1" t="s">
        <v>535</v>
      </c>
      <c r="Q159" s="9">
        <v>1</v>
      </c>
      <c r="R159" s="9" t="s">
        <v>3367</v>
      </c>
      <c r="S159" s="9" t="s">
        <v>281</v>
      </c>
      <c r="T159" s="9" t="s">
        <v>3086</v>
      </c>
      <c r="AL159" s="9" t="s">
        <v>3036</v>
      </c>
      <c r="AM159" s="9" t="s">
        <v>3036</v>
      </c>
      <c r="AN159" s="9" t="s">
        <v>3299</v>
      </c>
    </row>
    <row r="160" spans="1:41" ht="51" x14ac:dyDescent="0.25">
      <c r="A160" s="4" t="s">
        <v>2175</v>
      </c>
      <c r="B160" s="1" t="s">
        <v>265</v>
      </c>
      <c r="C160" s="9" t="s">
        <v>417</v>
      </c>
      <c r="D160" s="9" t="s">
        <v>272</v>
      </c>
      <c r="E160" s="9" t="s">
        <v>333</v>
      </c>
      <c r="F160" s="9" t="s">
        <v>288</v>
      </c>
      <c r="G160" s="9" t="s">
        <v>325</v>
      </c>
      <c r="H160" s="9" t="s">
        <v>299</v>
      </c>
      <c r="I160" s="1" t="s">
        <v>336</v>
      </c>
      <c r="J160" s="9">
        <v>58.5</v>
      </c>
      <c r="K160" s="9">
        <v>15</v>
      </c>
      <c r="L160" s="9">
        <v>1.5</v>
      </c>
      <c r="M160" s="9">
        <v>4.0999999999999996</v>
      </c>
      <c r="N160" s="9" t="s">
        <v>531</v>
      </c>
      <c r="O160" s="9" t="s">
        <v>3297</v>
      </c>
      <c r="P160" s="1" t="s">
        <v>535</v>
      </c>
      <c r="Q160" s="9">
        <v>1</v>
      </c>
      <c r="R160" s="9" t="s">
        <v>3368</v>
      </c>
      <c r="S160" s="9" t="s">
        <v>281</v>
      </c>
      <c r="T160" s="9" t="s">
        <v>3256</v>
      </c>
      <c r="AL160" s="9" t="s">
        <v>3036</v>
      </c>
      <c r="AM160" s="9" t="s">
        <v>3036</v>
      </c>
      <c r="AN160" s="9" t="s">
        <v>3299</v>
      </c>
      <c r="AO160" s="16" t="s">
        <v>337</v>
      </c>
    </row>
    <row r="161" spans="1:41" ht="25.5" x14ac:dyDescent="0.25">
      <c r="A161" s="4" t="s">
        <v>2176</v>
      </c>
      <c r="B161" s="1" t="s">
        <v>265</v>
      </c>
      <c r="C161" s="9" t="s">
        <v>418</v>
      </c>
      <c r="D161" s="9" t="s">
        <v>272</v>
      </c>
      <c r="E161" s="9" t="s">
        <v>333</v>
      </c>
      <c r="F161" s="9" t="s">
        <v>288</v>
      </c>
      <c r="G161" s="9" t="s">
        <v>325</v>
      </c>
      <c r="H161" s="9" t="s">
        <v>299</v>
      </c>
      <c r="I161" s="1" t="s">
        <v>336</v>
      </c>
      <c r="J161" s="9">
        <v>48</v>
      </c>
      <c r="K161" s="9">
        <v>13.5</v>
      </c>
      <c r="L161" s="9">
        <v>1.5</v>
      </c>
      <c r="M161" s="9">
        <v>4.8</v>
      </c>
      <c r="N161" s="9" t="s">
        <v>531</v>
      </c>
      <c r="O161" s="9" t="s">
        <v>3297</v>
      </c>
      <c r="P161" s="1" t="s">
        <v>535</v>
      </c>
      <c r="Q161" s="9">
        <v>1</v>
      </c>
      <c r="R161" s="9" t="s">
        <v>3369</v>
      </c>
      <c r="S161" s="9" t="s">
        <v>281</v>
      </c>
      <c r="T161" s="9" t="s">
        <v>3086</v>
      </c>
      <c r="AL161" s="9" t="s">
        <v>3036</v>
      </c>
      <c r="AM161" s="9" t="s">
        <v>3036</v>
      </c>
      <c r="AN161" s="9" t="s">
        <v>3299</v>
      </c>
    </row>
    <row r="162" spans="1:41" ht="25.5" x14ac:dyDescent="0.25">
      <c r="A162" s="4" t="s">
        <v>2177</v>
      </c>
      <c r="B162" s="1" t="s">
        <v>265</v>
      </c>
      <c r="C162" s="9" t="s">
        <v>419</v>
      </c>
      <c r="D162" s="9" t="s">
        <v>272</v>
      </c>
      <c r="E162" s="9" t="s">
        <v>333</v>
      </c>
      <c r="F162" s="9" t="s">
        <v>288</v>
      </c>
      <c r="G162" s="9" t="s">
        <v>325</v>
      </c>
      <c r="H162" s="9" t="s">
        <v>299</v>
      </c>
      <c r="I162" s="1" t="s">
        <v>336</v>
      </c>
      <c r="J162" s="9">
        <v>60.5</v>
      </c>
      <c r="K162" s="9">
        <v>25</v>
      </c>
      <c r="L162" s="9">
        <v>1.5</v>
      </c>
      <c r="M162" s="9">
        <v>11.6</v>
      </c>
      <c r="N162" s="9" t="s">
        <v>531</v>
      </c>
      <c r="O162" s="9" t="s">
        <v>3297</v>
      </c>
      <c r="P162" s="1" t="s">
        <v>535</v>
      </c>
      <c r="Q162" s="9">
        <v>1</v>
      </c>
      <c r="R162" s="9" t="s">
        <v>3370</v>
      </c>
      <c r="S162" s="9" t="s">
        <v>280</v>
      </c>
      <c r="T162" s="9" t="s">
        <v>3086</v>
      </c>
      <c r="AL162" s="9" t="s">
        <v>3036</v>
      </c>
      <c r="AM162" s="9" t="s">
        <v>3036</v>
      </c>
      <c r="AN162" s="9" t="s">
        <v>3299</v>
      </c>
    </row>
    <row r="163" spans="1:41" ht="38.25" x14ac:dyDescent="0.25">
      <c r="A163" s="4" t="s">
        <v>2178</v>
      </c>
      <c r="B163" s="1" t="s">
        <v>265</v>
      </c>
      <c r="C163" s="9" t="s">
        <v>420</v>
      </c>
      <c r="D163" s="9" t="s">
        <v>272</v>
      </c>
      <c r="E163" s="9" t="s">
        <v>333</v>
      </c>
      <c r="F163" s="9" t="s">
        <v>288</v>
      </c>
      <c r="G163" s="9" t="s">
        <v>325</v>
      </c>
      <c r="H163" s="9" t="s">
        <v>312</v>
      </c>
      <c r="I163" s="1" t="s">
        <v>336</v>
      </c>
      <c r="J163" s="9">
        <v>46.5</v>
      </c>
      <c r="K163" s="9">
        <v>18</v>
      </c>
      <c r="L163" s="9">
        <v>2</v>
      </c>
      <c r="M163" s="9">
        <v>7.5</v>
      </c>
      <c r="N163" s="9" t="s">
        <v>531</v>
      </c>
      <c r="O163" s="9" t="s">
        <v>3297</v>
      </c>
      <c r="P163" s="1" t="s">
        <v>531</v>
      </c>
      <c r="Q163" s="9">
        <v>1</v>
      </c>
      <c r="R163" s="9" t="s">
        <v>3371</v>
      </c>
      <c r="S163" s="9" t="s">
        <v>281</v>
      </c>
      <c r="T163" s="9" t="s">
        <v>3086</v>
      </c>
      <c r="AL163" s="9" t="s">
        <v>3036</v>
      </c>
      <c r="AM163" s="9" t="s">
        <v>3036</v>
      </c>
      <c r="AN163" s="9" t="s">
        <v>3299</v>
      </c>
    </row>
    <row r="164" spans="1:41" ht="25.5" x14ac:dyDescent="0.25">
      <c r="A164" s="4" t="s">
        <v>2179</v>
      </c>
      <c r="B164" s="1" t="s">
        <v>265</v>
      </c>
      <c r="C164" s="9" t="s">
        <v>421</v>
      </c>
      <c r="D164" s="9" t="s">
        <v>272</v>
      </c>
      <c r="E164" s="9" t="s">
        <v>333</v>
      </c>
      <c r="F164" s="9" t="s">
        <v>288</v>
      </c>
      <c r="G164" s="9" t="s">
        <v>325</v>
      </c>
      <c r="H164" s="9" t="s">
        <v>312</v>
      </c>
      <c r="I164" s="1" t="s">
        <v>336</v>
      </c>
      <c r="J164" s="9">
        <v>104</v>
      </c>
      <c r="K164" s="9">
        <v>23</v>
      </c>
      <c r="L164" s="9">
        <v>3</v>
      </c>
      <c r="M164" s="9">
        <v>22.5</v>
      </c>
      <c r="N164" s="9" t="s">
        <v>531</v>
      </c>
      <c r="O164" s="9" t="s">
        <v>3297</v>
      </c>
      <c r="P164" s="1" t="s">
        <v>535</v>
      </c>
      <c r="Q164" s="9">
        <v>1</v>
      </c>
      <c r="R164" s="9" t="s">
        <v>3372</v>
      </c>
      <c r="S164" s="9" t="s">
        <v>280</v>
      </c>
      <c r="T164" s="9" t="s">
        <v>3086</v>
      </c>
      <c r="AL164" s="9" t="s">
        <v>3036</v>
      </c>
      <c r="AM164" s="9" t="s">
        <v>3036</v>
      </c>
      <c r="AN164" s="9" t="s">
        <v>3299</v>
      </c>
    </row>
    <row r="165" spans="1:41" ht="38.25" x14ac:dyDescent="0.25">
      <c r="A165" s="4" t="s">
        <v>2180</v>
      </c>
      <c r="B165" s="1" t="s">
        <v>265</v>
      </c>
      <c r="C165" s="9" t="s">
        <v>422</v>
      </c>
      <c r="D165" s="9" t="s">
        <v>272</v>
      </c>
      <c r="E165" s="9" t="s">
        <v>333</v>
      </c>
      <c r="F165" s="9" t="s">
        <v>288</v>
      </c>
      <c r="G165" s="9" t="s">
        <v>325</v>
      </c>
      <c r="H165" s="9" t="s">
        <v>312</v>
      </c>
      <c r="I165" s="1" t="s">
        <v>336</v>
      </c>
      <c r="J165" s="9">
        <v>100.5</v>
      </c>
      <c r="K165" s="9">
        <v>15.5</v>
      </c>
      <c r="L165" s="9">
        <v>2</v>
      </c>
      <c r="M165" s="9">
        <v>8.6</v>
      </c>
      <c r="N165" s="9" t="s">
        <v>531</v>
      </c>
      <c r="O165" s="9" t="s">
        <v>3297</v>
      </c>
      <c r="P165" s="1" t="s">
        <v>535</v>
      </c>
      <c r="Q165" s="9">
        <v>1</v>
      </c>
      <c r="R165" s="9" t="s">
        <v>3373</v>
      </c>
      <c r="S165" s="9" t="s">
        <v>280</v>
      </c>
      <c r="T165" s="9" t="s">
        <v>3086</v>
      </c>
      <c r="AL165" s="9" t="s">
        <v>3036</v>
      </c>
      <c r="AM165" s="9" t="s">
        <v>3036</v>
      </c>
      <c r="AN165" s="9" t="s">
        <v>3299</v>
      </c>
    </row>
    <row r="166" spans="1:41" ht="38.25" x14ac:dyDescent="0.25">
      <c r="A166" s="4" t="s">
        <v>2181</v>
      </c>
      <c r="B166" s="1" t="s">
        <v>265</v>
      </c>
      <c r="C166" s="9" t="s">
        <v>423</v>
      </c>
      <c r="D166" s="9" t="s">
        <v>272</v>
      </c>
      <c r="E166" s="9" t="s">
        <v>333</v>
      </c>
      <c r="F166" s="9" t="s">
        <v>288</v>
      </c>
      <c r="G166" s="9" t="s">
        <v>325</v>
      </c>
      <c r="H166" s="9" t="s">
        <v>312</v>
      </c>
      <c r="I166" s="1" t="s">
        <v>336</v>
      </c>
      <c r="J166" s="9">
        <v>102</v>
      </c>
      <c r="K166" s="9">
        <v>25</v>
      </c>
      <c r="L166" s="9">
        <v>2</v>
      </c>
      <c r="M166" s="9">
        <v>22.8</v>
      </c>
      <c r="N166" s="9" t="s">
        <v>531</v>
      </c>
      <c r="O166" s="9" t="s">
        <v>3297</v>
      </c>
      <c r="P166" s="1" t="s">
        <v>535</v>
      </c>
      <c r="Q166" s="9">
        <v>1</v>
      </c>
      <c r="R166" s="9" t="s">
        <v>3374</v>
      </c>
      <c r="S166" s="9" t="s">
        <v>280</v>
      </c>
      <c r="T166" s="9" t="s">
        <v>3086</v>
      </c>
      <c r="AL166" s="9" t="s">
        <v>3036</v>
      </c>
      <c r="AM166" s="9" t="s">
        <v>3036</v>
      </c>
      <c r="AN166" s="9" t="s">
        <v>3299</v>
      </c>
    </row>
    <row r="167" spans="1:41" ht="25.5" x14ac:dyDescent="0.25">
      <c r="A167" s="4" t="s">
        <v>2182</v>
      </c>
      <c r="B167" s="1" t="s">
        <v>265</v>
      </c>
      <c r="C167" s="9" t="s">
        <v>424</v>
      </c>
      <c r="D167" s="9" t="s">
        <v>272</v>
      </c>
      <c r="E167" s="9" t="s">
        <v>333</v>
      </c>
      <c r="F167" s="9" t="s">
        <v>288</v>
      </c>
      <c r="G167" s="9" t="s">
        <v>325</v>
      </c>
      <c r="H167" s="9" t="s">
        <v>312</v>
      </c>
      <c r="I167" s="1" t="s">
        <v>359</v>
      </c>
      <c r="J167" s="9">
        <v>86</v>
      </c>
      <c r="K167" s="9">
        <v>30.5</v>
      </c>
      <c r="L167" s="9">
        <v>2.5</v>
      </c>
      <c r="M167" s="9">
        <v>29.4</v>
      </c>
      <c r="N167" s="9" t="s">
        <v>531</v>
      </c>
      <c r="O167" s="9" t="s">
        <v>3297</v>
      </c>
      <c r="P167" s="1" t="s">
        <v>531</v>
      </c>
      <c r="Q167" s="9">
        <v>1</v>
      </c>
      <c r="R167" s="9" t="s">
        <v>3307</v>
      </c>
      <c r="S167" s="9" t="s">
        <v>280</v>
      </c>
      <c r="T167" s="9" t="s">
        <v>3086</v>
      </c>
      <c r="AL167" s="9" t="s">
        <v>531</v>
      </c>
      <c r="AN167" s="9" t="s">
        <v>3301</v>
      </c>
      <c r="AO167" s="16" t="s">
        <v>330</v>
      </c>
    </row>
    <row r="168" spans="1:41" ht="63.75" x14ac:dyDescent="0.25">
      <c r="A168" s="4" t="s">
        <v>2183</v>
      </c>
      <c r="B168" s="1" t="s">
        <v>265</v>
      </c>
      <c r="C168" s="9" t="s">
        <v>425</v>
      </c>
      <c r="D168" s="9" t="s">
        <v>272</v>
      </c>
      <c r="E168" s="9" t="s">
        <v>333</v>
      </c>
      <c r="F168" s="9" t="s">
        <v>288</v>
      </c>
      <c r="G168" s="9" t="s">
        <v>325</v>
      </c>
      <c r="H168" s="9" t="s">
        <v>514</v>
      </c>
      <c r="I168" s="1" t="s">
        <v>360</v>
      </c>
      <c r="J168" s="9">
        <v>71</v>
      </c>
      <c r="K168" s="9">
        <v>38</v>
      </c>
      <c r="L168" s="9">
        <v>2.5</v>
      </c>
      <c r="M168" s="11" t="s">
        <v>3007</v>
      </c>
      <c r="N168" s="9" t="s">
        <v>531</v>
      </c>
      <c r="O168" s="9" t="s">
        <v>3297</v>
      </c>
      <c r="P168" s="1" t="s">
        <v>535</v>
      </c>
      <c r="Q168" s="9">
        <v>1</v>
      </c>
      <c r="R168" s="9" t="s">
        <v>361</v>
      </c>
      <c r="S168" s="9" t="s">
        <v>281</v>
      </c>
      <c r="T168" s="9" t="s">
        <v>3086</v>
      </c>
      <c r="AM168" s="9" t="s">
        <v>531</v>
      </c>
      <c r="AN168" s="9" t="s">
        <v>3299</v>
      </c>
    </row>
    <row r="169" spans="1:41" ht="25.5" x14ac:dyDescent="0.25">
      <c r="A169" s="4" t="s">
        <v>2184</v>
      </c>
      <c r="B169" s="1" t="s">
        <v>265</v>
      </c>
      <c r="C169" s="9" t="s">
        <v>426</v>
      </c>
      <c r="D169" s="9" t="s">
        <v>272</v>
      </c>
      <c r="E169" s="9" t="s">
        <v>333</v>
      </c>
      <c r="F169" s="9" t="s">
        <v>288</v>
      </c>
      <c r="G169" s="9" t="s">
        <v>325</v>
      </c>
      <c r="H169" s="9" t="s">
        <v>299</v>
      </c>
      <c r="I169" s="1" t="s">
        <v>360</v>
      </c>
      <c r="J169" s="9">
        <v>63</v>
      </c>
      <c r="K169" s="9">
        <v>14</v>
      </c>
      <c r="L169" s="9">
        <v>1.5</v>
      </c>
      <c r="M169" s="9">
        <v>5.4</v>
      </c>
      <c r="N169" s="9" t="s">
        <v>531</v>
      </c>
      <c r="O169" s="9" t="s">
        <v>3297</v>
      </c>
      <c r="P169" s="1" t="s">
        <v>535</v>
      </c>
      <c r="Q169" s="9">
        <v>1</v>
      </c>
      <c r="R169" s="9" t="s">
        <v>3375</v>
      </c>
      <c r="S169" s="9" t="s">
        <v>281</v>
      </c>
      <c r="T169" s="9" t="s">
        <v>3086</v>
      </c>
      <c r="AM169" s="9" t="s">
        <v>531</v>
      </c>
      <c r="AN169" s="9" t="s">
        <v>3299</v>
      </c>
    </row>
    <row r="170" spans="1:41" ht="25.5" x14ac:dyDescent="0.25">
      <c r="A170" s="4" t="s">
        <v>2185</v>
      </c>
      <c r="B170" s="1" t="s">
        <v>265</v>
      </c>
      <c r="C170" s="9" t="s">
        <v>427</v>
      </c>
      <c r="D170" s="9" t="s">
        <v>272</v>
      </c>
      <c r="E170" s="9" t="s">
        <v>333</v>
      </c>
      <c r="F170" s="9" t="s">
        <v>288</v>
      </c>
      <c r="G170" s="9" t="s">
        <v>325</v>
      </c>
      <c r="H170" s="9" t="s">
        <v>312</v>
      </c>
      <c r="I170" s="1" t="s">
        <v>363</v>
      </c>
      <c r="J170" s="9">
        <v>90.5</v>
      </c>
      <c r="K170" s="9">
        <v>32.5</v>
      </c>
      <c r="L170" s="9">
        <v>2</v>
      </c>
      <c r="M170" s="9">
        <v>9.5</v>
      </c>
      <c r="N170" s="9" t="s">
        <v>531</v>
      </c>
      <c r="O170" s="9" t="s">
        <v>3297</v>
      </c>
      <c r="P170" s="1" t="s">
        <v>531</v>
      </c>
      <c r="Q170" s="9">
        <v>1</v>
      </c>
      <c r="R170" s="9" t="s">
        <v>364</v>
      </c>
      <c r="S170" s="9" t="s">
        <v>281</v>
      </c>
      <c r="T170" s="9" t="s">
        <v>3086</v>
      </c>
      <c r="AM170" s="9" t="s">
        <v>531</v>
      </c>
    </row>
    <row r="171" spans="1:41" ht="25.5" x14ac:dyDescent="0.25">
      <c r="A171" s="4" t="s">
        <v>2186</v>
      </c>
      <c r="B171" s="1" t="s">
        <v>265</v>
      </c>
      <c r="C171" s="9" t="s">
        <v>428</v>
      </c>
      <c r="D171" s="9" t="s">
        <v>272</v>
      </c>
      <c r="E171" s="9" t="s">
        <v>333</v>
      </c>
      <c r="F171" s="9" t="s">
        <v>288</v>
      </c>
      <c r="G171" s="9" t="s">
        <v>325</v>
      </c>
      <c r="H171" s="9" t="s">
        <v>299</v>
      </c>
      <c r="I171" s="1" t="s">
        <v>362</v>
      </c>
      <c r="J171" s="9">
        <v>61</v>
      </c>
      <c r="K171" s="9">
        <v>44</v>
      </c>
      <c r="L171" s="9">
        <v>1</v>
      </c>
      <c r="M171" s="9">
        <v>14.3</v>
      </c>
      <c r="N171" s="9" t="s">
        <v>535</v>
      </c>
      <c r="O171" s="9" t="s">
        <v>3297</v>
      </c>
      <c r="P171" s="1" t="s">
        <v>535</v>
      </c>
      <c r="Q171" s="9">
        <v>1</v>
      </c>
      <c r="R171" s="9" t="s">
        <v>370</v>
      </c>
      <c r="S171" s="9" t="s">
        <v>281</v>
      </c>
      <c r="T171" s="9" t="s">
        <v>3086</v>
      </c>
      <c r="AM171" s="9" t="s">
        <v>531</v>
      </c>
    </row>
    <row r="172" spans="1:41" ht="25.5" x14ac:dyDescent="0.25">
      <c r="A172" s="4" t="s">
        <v>2187</v>
      </c>
      <c r="B172" s="1" t="s">
        <v>265</v>
      </c>
      <c r="C172" s="9" t="s">
        <v>429</v>
      </c>
      <c r="D172" s="9" t="s">
        <v>272</v>
      </c>
      <c r="E172" s="9" t="s">
        <v>333</v>
      </c>
      <c r="F172" s="9" t="s">
        <v>288</v>
      </c>
      <c r="G172" s="9" t="s">
        <v>325</v>
      </c>
      <c r="H172" s="9" t="s">
        <v>299</v>
      </c>
      <c r="I172" s="1" t="s">
        <v>362</v>
      </c>
      <c r="J172" s="9">
        <v>49</v>
      </c>
      <c r="K172" s="9">
        <v>32</v>
      </c>
      <c r="L172" s="9">
        <v>1</v>
      </c>
      <c r="M172" s="9">
        <v>8.5</v>
      </c>
      <c r="N172" s="9" t="s">
        <v>535</v>
      </c>
      <c r="O172" s="9" t="s">
        <v>3297</v>
      </c>
      <c r="P172" s="1" t="s">
        <v>535</v>
      </c>
      <c r="Q172" s="9">
        <v>1</v>
      </c>
      <c r="R172" s="9" t="s">
        <v>366</v>
      </c>
      <c r="S172" s="9" t="s">
        <v>280</v>
      </c>
      <c r="T172" s="9" t="s">
        <v>3086</v>
      </c>
      <c r="AM172" s="9" t="s">
        <v>531</v>
      </c>
    </row>
    <row r="173" spans="1:41" ht="25.5" x14ac:dyDescent="0.25">
      <c r="A173" s="4" t="s">
        <v>2188</v>
      </c>
      <c r="B173" s="1" t="s">
        <v>265</v>
      </c>
      <c r="C173" s="9" t="s">
        <v>430</v>
      </c>
      <c r="D173" s="9" t="s">
        <v>272</v>
      </c>
      <c r="E173" s="9" t="s">
        <v>333</v>
      </c>
      <c r="F173" s="9" t="s">
        <v>288</v>
      </c>
      <c r="G173" s="9" t="s">
        <v>325</v>
      </c>
      <c r="H173" s="9" t="s">
        <v>299</v>
      </c>
      <c r="I173" s="1" t="s">
        <v>362</v>
      </c>
      <c r="J173" s="9">
        <v>45</v>
      </c>
      <c r="K173" s="9">
        <v>29.5</v>
      </c>
      <c r="L173" s="9">
        <v>0.5</v>
      </c>
      <c r="M173" s="9">
        <v>3.8</v>
      </c>
      <c r="N173" s="9" t="s">
        <v>535</v>
      </c>
      <c r="O173" s="9" t="s">
        <v>3297</v>
      </c>
      <c r="P173" s="1" t="s">
        <v>535</v>
      </c>
      <c r="Q173" s="9">
        <v>1</v>
      </c>
      <c r="R173" s="9" t="s">
        <v>365</v>
      </c>
      <c r="S173" s="9" t="s">
        <v>281</v>
      </c>
      <c r="T173" s="9" t="s">
        <v>3086</v>
      </c>
      <c r="AM173" s="9" t="s">
        <v>531</v>
      </c>
    </row>
    <row r="174" spans="1:41" ht="25.5" x14ac:dyDescent="0.25">
      <c r="A174" s="4" t="s">
        <v>2189</v>
      </c>
      <c r="B174" s="1" t="s">
        <v>265</v>
      </c>
      <c r="C174" s="9" t="s">
        <v>431</v>
      </c>
      <c r="D174" s="9" t="s">
        <v>272</v>
      </c>
      <c r="E174" s="9" t="s">
        <v>333</v>
      </c>
      <c r="F174" s="9" t="s">
        <v>288</v>
      </c>
      <c r="G174" s="9" t="s">
        <v>325</v>
      </c>
      <c r="H174" s="9" t="s">
        <v>312</v>
      </c>
      <c r="I174" s="1" t="s">
        <v>363</v>
      </c>
      <c r="J174" s="9">
        <v>77.5</v>
      </c>
      <c r="K174" s="9">
        <v>30</v>
      </c>
      <c r="L174" s="9">
        <v>2</v>
      </c>
      <c r="M174" s="9">
        <v>9.3000000000000007</v>
      </c>
      <c r="N174" s="9" t="s">
        <v>531</v>
      </c>
      <c r="O174" s="9" t="s">
        <v>3297</v>
      </c>
      <c r="P174" s="1" t="s">
        <v>535</v>
      </c>
      <c r="Q174" s="9">
        <v>1</v>
      </c>
      <c r="R174" s="9" t="s">
        <v>367</v>
      </c>
      <c r="S174" s="9" t="s">
        <v>280</v>
      </c>
      <c r="T174" s="9" t="s">
        <v>3086</v>
      </c>
      <c r="AM174" s="9" t="s">
        <v>531</v>
      </c>
    </row>
    <row r="175" spans="1:41" ht="38.25" x14ac:dyDescent="0.25">
      <c r="A175" s="4" t="s">
        <v>2190</v>
      </c>
      <c r="B175" s="1" t="s">
        <v>265</v>
      </c>
      <c r="C175" s="9" t="s">
        <v>432</v>
      </c>
      <c r="D175" s="9" t="s">
        <v>272</v>
      </c>
      <c r="E175" s="9" t="s">
        <v>333</v>
      </c>
      <c r="F175" s="9" t="s">
        <v>288</v>
      </c>
      <c r="G175" s="9" t="s">
        <v>325</v>
      </c>
      <c r="H175" s="10">
        <v>1</v>
      </c>
      <c r="I175" s="1" t="s">
        <v>324</v>
      </c>
      <c r="J175" s="9">
        <v>88</v>
      </c>
      <c r="K175" s="9">
        <v>29</v>
      </c>
      <c r="L175" s="9">
        <v>1.5</v>
      </c>
      <c r="M175" s="9">
        <v>12.4</v>
      </c>
      <c r="N175" s="9" t="s">
        <v>531</v>
      </c>
      <c r="O175" s="9" t="s">
        <v>3297</v>
      </c>
      <c r="P175" s="1" t="s">
        <v>531</v>
      </c>
      <c r="Q175" s="9">
        <v>1</v>
      </c>
      <c r="R175" s="9" t="s">
        <v>3376</v>
      </c>
      <c r="S175" s="9" t="s">
        <v>280</v>
      </c>
      <c r="T175" s="9" t="s">
        <v>3253</v>
      </c>
      <c r="AM175" s="9" t="s">
        <v>531</v>
      </c>
      <c r="AN175" s="9" t="s">
        <v>3299</v>
      </c>
      <c r="AO175" s="16" t="s">
        <v>368</v>
      </c>
    </row>
    <row r="176" spans="1:41" ht="25.5" x14ac:dyDescent="0.25">
      <c r="A176" s="4" t="s">
        <v>2191</v>
      </c>
      <c r="B176" s="1" t="s">
        <v>265</v>
      </c>
      <c r="C176" s="9" t="s">
        <v>433</v>
      </c>
      <c r="D176" s="9" t="s">
        <v>272</v>
      </c>
      <c r="E176" s="9" t="s">
        <v>333</v>
      </c>
      <c r="F176" s="9" t="s">
        <v>288</v>
      </c>
      <c r="G176" s="9" t="s">
        <v>325</v>
      </c>
      <c r="H176" s="9" t="s">
        <v>312</v>
      </c>
      <c r="I176" s="1" t="s">
        <v>363</v>
      </c>
      <c r="J176" s="9">
        <v>43.5</v>
      </c>
      <c r="K176" s="9">
        <v>27.5</v>
      </c>
      <c r="L176" s="9">
        <v>2.5</v>
      </c>
      <c r="M176" s="9">
        <v>7.6</v>
      </c>
      <c r="N176" s="9" t="s">
        <v>531</v>
      </c>
      <c r="O176" s="9" t="s">
        <v>3297</v>
      </c>
      <c r="P176" s="1" t="s">
        <v>535</v>
      </c>
      <c r="Q176" s="9">
        <v>1</v>
      </c>
      <c r="R176" s="9" t="s">
        <v>369</v>
      </c>
      <c r="S176" s="9" t="s">
        <v>280</v>
      </c>
      <c r="T176" s="9" t="s">
        <v>3086</v>
      </c>
      <c r="AM176" s="9" t="s">
        <v>531</v>
      </c>
      <c r="AN176" s="9" t="s">
        <v>3304</v>
      </c>
      <c r="AO176" s="16" t="s">
        <v>332</v>
      </c>
    </row>
    <row r="177" spans="1:41" ht="38.25" x14ac:dyDescent="0.25">
      <c r="A177" s="4" t="s">
        <v>2192</v>
      </c>
      <c r="B177" s="1" t="s">
        <v>265</v>
      </c>
      <c r="C177" s="9" t="s">
        <v>434</v>
      </c>
      <c r="D177" s="9" t="s">
        <v>272</v>
      </c>
      <c r="E177" s="9" t="s">
        <v>333</v>
      </c>
      <c r="F177" s="9" t="s">
        <v>288</v>
      </c>
      <c r="G177" s="9" t="s">
        <v>325</v>
      </c>
      <c r="H177" s="9" t="s">
        <v>299</v>
      </c>
      <c r="I177" s="1" t="s">
        <v>362</v>
      </c>
      <c r="J177" s="9">
        <v>56</v>
      </c>
      <c r="K177" s="9">
        <v>41.5</v>
      </c>
      <c r="L177" s="9">
        <v>0.5</v>
      </c>
      <c r="M177" s="9">
        <v>11</v>
      </c>
      <c r="N177" s="9" t="s">
        <v>535</v>
      </c>
      <c r="O177" s="9" t="s">
        <v>3297</v>
      </c>
      <c r="P177" s="1" t="s">
        <v>535</v>
      </c>
      <c r="Q177" s="9">
        <v>1</v>
      </c>
      <c r="R177" s="9" t="s">
        <v>3308</v>
      </c>
      <c r="S177" s="9" t="s">
        <v>281</v>
      </c>
      <c r="T177" s="9" t="s">
        <v>3086</v>
      </c>
      <c r="AM177" s="9" t="s">
        <v>531</v>
      </c>
    </row>
    <row r="178" spans="1:41" ht="25.5" x14ac:dyDescent="0.25">
      <c r="A178" s="4" t="s">
        <v>2193</v>
      </c>
      <c r="B178" s="1" t="s">
        <v>265</v>
      </c>
      <c r="C178" s="9" t="s">
        <v>435</v>
      </c>
      <c r="D178" s="9" t="s">
        <v>272</v>
      </c>
      <c r="E178" s="9" t="s">
        <v>333</v>
      </c>
      <c r="F178" s="9" t="s">
        <v>288</v>
      </c>
      <c r="G178" s="9" t="s">
        <v>325</v>
      </c>
      <c r="H178" s="9" t="s">
        <v>312</v>
      </c>
      <c r="I178" s="1" t="s">
        <v>363</v>
      </c>
      <c r="J178" s="9">
        <v>70</v>
      </c>
      <c r="K178" s="9">
        <v>36</v>
      </c>
      <c r="L178" s="9">
        <v>1.5</v>
      </c>
      <c r="M178" s="9">
        <v>16.600000000000001</v>
      </c>
      <c r="N178" s="9" t="s">
        <v>531</v>
      </c>
      <c r="O178" s="9" t="s">
        <v>3297</v>
      </c>
      <c r="P178" s="1" t="s">
        <v>531</v>
      </c>
      <c r="Q178" s="9">
        <v>1</v>
      </c>
      <c r="R178" s="9" t="s">
        <v>371</v>
      </c>
      <c r="S178" s="9" t="s">
        <v>281</v>
      </c>
      <c r="T178" s="9" t="s">
        <v>3086</v>
      </c>
      <c r="AM178" s="9" t="s">
        <v>531</v>
      </c>
      <c r="AN178" s="9" t="s">
        <v>3299</v>
      </c>
    </row>
    <row r="179" spans="1:41" ht="25.5" x14ac:dyDescent="0.25">
      <c r="A179" s="4" t="s">
        <v>2194</v>
      </c>
      <c r="B179" s="1" t="s">
        <v>265</v>
      </c>
      <c r="C179" s="9" t="s">
        <v>436</v>
      </c>
      <c r="D179" s="9" t="s">
        <v>272</v>
      </c>
      <c r="E179" s="9" t="s">
        <v>333</v>
      </c>
      <c r="F179" s="9" t="s">
        <v>288</v>
      </c>
      <c r="G179" s="9" t="s">
        <v>325</v>
      </c>
      <c r="H179" s="9" t="s">
        <v>312</v>
      </c>
      <c r="I179" s="1" t="s">
        <v>363</v>
      </c>
      <c r="J179" s="9">
        <v>70</v>
      </c>
      <c r="K179" s="9">
        <v>29.5</v>
      </c>
      <c r="L179" s="9">
        <v>2</v>
      </c>
      <c r="M179" s="9">
        <v>7.7</v>
      </c>
      <c r="N179" s="9" t="s">
        <v>531</v>
      </c>
      <c r="O179" s="9" t="s">
        <v>3297</v>
      </c>
      <c r="P179" s="1" t="s">
        <v>535</v>
      </c>
      <c r="Q179" s="9">
        <v>1</v>
      </c>
      <c r="R179" s="9" t="s">
        <v>372</v>
      </c>
      <c r="S179" s="9" t="s">
        <v>281</v>
      </c>
      <c r="T179" s="9" t="s">
        <v>3086</v>
      </c>
      <c r="AM179" s="9" t="s">
        <v>531</v>
      </c>
      <c r="AN179" s="9" t="s">
        <v>3299</v>
      </c>
    </row>
    <row r="180" spans="1:41" ht="25.5" x14ac:dyDescent="0.25">
      <c r="A180" s="4" t="s">
        <v>2195</v>
      </c>
      <c r="B180" s="1" t="s">
        <v>265</v>
      </c>
      <c r="C180" s="9" t="s">
        <v>437</v>
      </c>
      <c r="D180" s="9" t="s">
        <v>272</v>
      </c>
      <c r="E180" s="9" t="s">
        <v>333</v>
      </c>
      <c r="F180" s="9" t="s">
        <v>288</v>
      </c>
      <c r="G180" s="9" t="s">
        <v>325</v>
      </c>
      <c r="H180" s="9" t="s">
        <v>312</v>
      </c>
      <c r="I180" s="1" t="s">
        <v>363</v>
      </c>
      <c r="J180" s="9">
        <v>64</v>
      </c>
      <c r="K180" s="9">
        <v>30.5</v>
      </c>
      <c r="L180" s="9">
        <v>1.5</v>
      </c>
      <c r="M180" s="9">
        <v>6.6</v>
      </c>
      <c r="N180" s="9" t="s">
        <v>531</v>
      </c>
      <c r="O180" s="9" t="s">
        <v>3297</v>
      </c>
      <c r="P180" s="1" t="s">
        <v>531</v>
      </c>
      <c r="Q180" s="9">
        <v>1</v>
      </c>
      <c r="R180" s="9" t="s">
        <v>373</v>
      </c>
      <c r="S180" s="9" t="s">
        <v>281</v>
      </c>
      <c r="T180" s="9" t="s">
        <v>3086</v>
      </c>
      <c r="AM180" s="9" t="s">
        <v>531</v>
      </c>
      <c r="AN180" s="9" t="s">
        <v>3299</v>
      </c>
    </row>
    <row r="181" spans="1:41" ht="25.5" x14ac:dyDescent="0.25">
      <c r="A181" s="4" t="s">
        <v>2196</v>
      </c>
      <c r="B181" s="1" t="s">
        <v>265</v>
      </c>
      <c r="C181" s="9" t="s">
        <v>438</v>
      </c>
      <c r="D181" s="9" t="s">
        <v>272</v>
      </c>
      <c r="E181" s="9" t="s">
        <v>333</v>
      </c>
      <c r="F181" s="9" t="s">
        <v>288</v>
      </c>
      <c r="G181" s="9" t="s">
        <v>325</v>
      </c>
      <c r="H181" s="9" t="s">
        <v>299</v>
      </c>
      <c r="I181" s="1" t="s">
        <v>362</v>
      </c>
      <c r="J181" s="9">
        <v>48</v>
      </c>
      <c r="K181" s="9">
        <v>31.5</v>
      </c>
      <c r="L181" s="9">
        <v>1</v>
      </c>
      <c r="M181" s="9">
        <v>6.9</v>
      </c>
      <c r="N181" s="9" t="s">
        <v>535</v>
      </c>
      <c r="O181" s="9" t="s">
        <v>3297</v>
      </c>
      <c r="P181" s="1" t="s">
        <v>535</v>
      </c>
      <c r="Q181" s="9">
        <v>1</v>
      </c>
      <c r="R181" s="9" t="s">
        <v>376</v>
      </c>
      <c r="S181" s="9" t="s">
        <v>281</v>
      </c>
      <c r="T181" s="9" t="s">
        <v>3086</v>
      </c>
      <c r="AM181" s="9" t="s">
        <v>531</v>
      </c>
    </row>
    <row r="182" spans="1:41" ht="25.5" x14ac:dyDescent="0.25">
      <c r="A182" s="4" t="s">
        <v>2197</v>
      </c>
      <c r="B182" s="1" t="s">
        <v>265</v>
      </c>
      <c r="C182" s="9" t="s">
        <v>439</v>
      </c>
      <c r="D182" s="9" t="s">
        <v>272</v>
      </c>
      <c r="E182" s="9" t="s">
        <v>333</v>
      </c>
      <c r="F182" s="9" t="s">
        <v>288</v>
      </c>
      <c r="G182" s="9" t="s">
        <v>325</v>
      </c>
      <c r="H182" s="9" t="s">
        <v>299</v>
      </c>
      <c r="I182" s="1" t="s">
        <v>362</v>
      </c>
      <c r="J182" s="9">
        <v>45.5</v>
      </c>
      <c r="K182" s="9">
        <v>32.5</v>
      </c>
      <c r="L182" s="9">
        <v>1</v>
      </c>
      <c r="M182" s="9">
        <v>7.9</v>
      </c>
      <c r="N182" s="9" t="s">
        <v>535</v>
      </c>
      <c r="O182" s="9" t="s">
        <v>3297</v>
      </c>
      <c r="P182" s="1" t="s">
        <v>535</v>
      </c>
      <c r="Q182" s="9">
        <v>1</v>
      </c>
      <c r="R182" s="9" t="s">
        <v>374</v>
      </c>
      <c r="S182" s="9" t="s">
        <v>281</v>
      </c>
      <c r="T182" s="9" t="s">
        <v>3086</v>
      </c>
      <c r="AM182" s="9" t="s">
        <v>531</v>
      </c>
    </row>
    <row r="183" spans="1:41" ht="25.5" x14ac:dyDescent="0.25">
      <c r="A183" s="4" t="s">
        <v>2198</v>
      </c>
      <c r="B183" s="1" t="s">
        <v>265</v>
      </c>
      <c r="C183" s="9" t="s">
        <v>440</v>
      </c>
      <c r="D183" s="9" t="s">
        <v>272</v>
      </c>
      <c r="E183" s="9" t="s">
        <v>333</v>
      </c>
      <c r="F183" s="9" t="s">
        <v>288</v>
      </c>
      <c r="G183" s="9" t="s">
        <v>325</v>
      </c>
      <c r="H183" s="9" t="s">
        <v>312</v>
      </c>
      <c r="I183" s="1" t="s">
        <v>363</v>
      </c>
      <c r="J183" s="9">
        <v>52.5</v>
      </c>
      <c r="K183" s="9">
        <v>38</v>
      </c>
      <c r="L183" s="9">
        <v>2</v>
      </c>
      <c r="M183" s="9">
        <v>9.6</v>
      </c>
      <c r="N183" s="9" t="s">
        <v>531</v>
      </c>
      <c r="O183" s="9" t="s">
        <v>3297</v>
      </c>
      <c r="P183" s="1" t="s">
        <v>531</v>
      </c>
      <c r="Q183" s="9">
        <v>1</v>
      </c>
      <c r="R183" s="9" t="s">
        <v>375</v>
      </c>
      <c r="S183" s="9" t="s">
        <v>281</v>
      </c>
      <c r="T183" s="9" t="s">
        <v>3086</v>
      </c>
      <c r="AM183" s="9" t="s">
        <v>531</v>
      </c>
    </row>
    <row r="184" spans="1:41" ht="25.5" x14ac:dyDescent="0.25">
      <c r="A184" s="4" t="s">
        <v>2199</v>
      </c>
      <c r="B184" s="1" t="s">
        <v>265</v>
      </c>
      <c r="C184" s="9" t="s">
        <v>441</v>
      </c>
      <c r="D184" s="9" t="s">
        <v>272</v>
      </c>
      <c r="E184" s="9" t="s">
        <v>333</v>
      </c>
      <c r="F184" s="9" t="s">
        <v>288</v>
      </c>
      <c r="G184" s="9" t="s">
        <v>325</v>
      </c>
      <c r="H184" s="9" t="s">
        <v>299</v>
      </c>
      <c r="I184" s="1" t="s">
        <v>362</v>
      </c>
      <c r="J184" s="9">
        <v>50.5</v>
      </c>
      <c r="K184" s="9">
        <v>30.5</v>
      </c>
      <c r="L184" s="9">
        <v>1</v>
      </c>
      <c r="M184" s="9">
        <v>8.8000000000000007</v>
      </c>
      <c r="N184" s="9" t="s">
        <v>535</v>
      </c>
      <c r="O184" s="9" t="s">
        <v>3297</v>
      </c>
      <c r="P184" s="1" t="s">
        <v>535</v>
      </c>
      <c r="Q184" s="9">
        <v>1</v>
      </c>
      <c r="R184" s="9" t="s">
        <v>377</v>
      </c>
      <c r="S184" s="9" t="s">
        <v>281</v>
      </c>
      <c r="T184" s="9" t="s">
        <v>3086</v>
      </c>
      <c r="AM184" s="9" t="s">
        <v>531</v>
      </c>
    </row>
    <row r="185" spans="1:41" ht="38.25" x14ac:dyDescent="0.25">
      <c r="A185" s="4" t="s">
        <v>2200</v>
      </c>
      <c r="B185" s="1" t="s">
        <v>265</v>
      </c>
      <c r="C185" s="9" t="s">
        <v>442</v>
      </c>
      <c r="D185" s="9" t="s">
        <v>272</v>
      </c>
      <c r="E185" s="9" t="s">
        <v>333</v>
      </c>
      <c r="F185" s="9" t="s">
        <v>288</v>
      </c>
      <c r="G185" s="9" t="s">
        <v>325</v>
      </c>
      <c r="H185" s="9" t="s">
        <v>312</v>
      </c>
      <c r="I185" s="1" t="s">
        <v>363</v>
      </c>
      <c r="J185" s="9">
        <v>59</v>
      </c>
      <c r="K185" s="9">
        <v>31.5</v>
      </c>
      <c r="L185" s="9">
        <v>1</v>
      </c>
      <c r="M185" s="9">
        <v>6.2</v>
      </c>
      <c r="N185" s="9" t="s">
        <v>531</v>
      </c>
      <c r="O185" s="9" t="s">
        <v>3297</v>
      </c>
      <c r="P185" s="1" t="s">
        <v>535</v>
      </c>
      <c r="Q185" s="9">
        <v>1</v>
      </c>
      <c r="R185" s="9" t="s">
        <v>379</v>
      </c>
      <c r="S185" s="9" t="s">
        <v>280</v>
      </c>
      <c r="T185" s="9" t="s">
        <v>3086</v>
      </c>
      <c r="AM185" s="9" t="s">
        <v>531</v>
      </c>
      <c r="AO185" s="16" t="s">
        <v>378</v>
      </c>
    </row>
    <row r="186" spans="1:41" ht="38.25" x14ac:dyDescent="0.25">
      <c r="A186" s="4" t="s">
        <v>2201</v>
      </c>
      <c r="B186" s="1" t="s">
        <v>265</v>
      </c>
      <c r="C186" s="9" t="s">
        <v>443</v>
      </c>
      <c r="D186" s="9" t="s">
        <v>272</v>
      </c>
      <c r="E186" s="9" t="s">
        <v>333</v>
      </c>
      <c r="F186" s="9" t="s">
        <v>288</v>
      </c>
      <c r="G186" s="9" t="s">
        <v>325</v>
      </c>
      <c r="H186" s="9" t="s">
        <v>299</v>
      </c>
      <c r="I186" s="1" t="s">
        <v>336</v>
      </c>
      <c r="J186" s="9">
        <v>52</v>
      </c>
      <c r="K186" s="9">
        <v>15</v>
      </c>
      <c r="L186" s="9">
        <v>1.5</v>
      </c>
      <c r="M186" s="9">
        <v>4.2</v>
      </c>
      <c r="N186" s="9" t="s">
        <v>531</v>
      </c>
      <c r="O186" s="9" t="s">
        <v>3297</v>
      </c>
      <c r="P186" s="1" t="s">
        <v>535</v>
      </c>
      <c r="Q186" s="9">
        <v>1</v>
      </c>
      <c r="R186" s="9" t="s">
        <v>3377</v>
      </c>
      <c r="S186" s="9" t="s">
        <v>280</v>
      </c>
      <c r="T186" s="9" t="s">
        <v>3086</v>
      </c>
      <c r="AL186" s="9" t="s">
        <v>3036</v>
      </c>
      <c r="AM186" s="9" t="s">
        <v>3036</v>
      </c>
      <c r="AN186" s="9" t="s">
        <v>3299</v>
      </c>
    </row>
    <row r="187" spans="1:41" ht="25.5" x14ac:dyDescent="0.25">
      <c r="A187" s="4" t="s">
        <v>2202</v>
      </c>
      <c r="B187" s="1" t="s">
        <v>265</v>
      </c>
      <c r="C187" s="9" t="s">
        <v>444</v>
      </c>
      <c r="D187" s="9" t="s">
        <v>272</v>
      </c>
      <c r="E187" s="9" t="s">
        <v>333</v>
      </c>
      <c r="F187" s="9" t="s">
        <v>288</v>
      </c>
      <c r="G187" s="9" t="s">
        <v>325</v>
      </c>
      <c r="H187" s="9" t="s">
        <v>514</v>
      </c>
      <c r="I187" s="1" t="s">
        <v>380</v>
      </c>
      <c r="J187" s="9">
        <v>43</v>
      </c>
      <c r="K187" s="9">
        <v>20</v>
      </c>
      <c r="L187" s="9">
        <v>1</v>
      </c>
      <c r="M187" s="9">
        <v>3.7</v>
      </c>
      <c r="N187" s="9" t="s">
        <v>531</v>
      </c>
      <c r="O187" s="9" t="s">
        <v>3297</v>
      </c>
      <c r="P187" s="1" t="s">
        <v>535</v>
      </c>
      <c r="Q187" s="9">
        <v>1</v>
      </c>
      <c r="R187" s="9" t="s">
        <v>381</v>
      </c>
      <c r="S187" s="9" t="s">
        <v>280</v>
      </c>
      <c r="T187" s="9" t="s">
        <v>3086</v>
      </c>
      <c r="AL187" s="9" t="s">
        <v>531</v>
      </c>
      <c r="AN187" s="9" t="s">
        <v>3301</v>
      </c>
      <c r="AO187" s="16" t="s">
        <v>330</v>
      </c>
    </row>
    <row r="188" spans="1:41" ht="38.25" x14ac:dyDescent="0.25">
      <c r="A188" s="4" t="s">
        <v>2203</v>
      </c>
      <c r="B188" s="1" t="s">
        <v>265</v>
      </c>
      <c r="C188" s="9" t="s">
        <v>445</v>
      </c>
      <c r="D188" s="9" t="s">
        <v>272</v>
      </c>
      <c r="E188" s="9" t="s">
        <v>333</v>
      </c>
      <c r="F188" s="9" t="s">
        <v>288</v>
      </c>
      <c r="G188" s="9" t="s">
        <v>325</v>
      </c>
      <c r="H188" s="9" t="s">
        <v>514</v>
      </c>
      <c r="I188" s="1" t="s">
        <v>336</v>
      </c>
      <c r="J188" s="9">
        <v>56.5</v>
      </c>
      <c r="K188" s="9">
        <v>15</v>
      </c>
      <c r="L188" s="9">
        <v>1.5</v>
      </c>
      <c r="M188" s="9">
        <v>4.8</v>
      </c>
      <c r="N188" s="9" t="s">
        <v>531</v>
      </c>
      <c r="O188" s="9" t="s">
        <v>3297</v>
      </c>
      <c r="P188" s="1" t="s">
        <v>535</v>
      </c>
      <c r="Q188" s="9">
        <v>1</v>
      </c>
      <c r="R188" s="9" t="s">
        <v>3378</v>
      </c>
      <c r="S188" s="9" t="s">
        <v>281</v>
      </c>
      <c r="T188" s="9" t="s">
        <v>3253</v>
      </c>
      <c r="AL188" s="9" t="s">
        <v>3036</v>
      </c>
      <c r="AM188" s="9" t="s">
        <v>3036</v>
      </c>
      <c r="AN188" s="9" t="s">
        <v>3299</v>
      </c>
      <c r="AO188" s="16" t="s">
        <v>334</v>
      </c>
    </row>
    <row r="189" spans="1:41" ht="38.25" x14ac:dyDescent="0.25">
      <c r="A189" s="4" t="s">
        <v>2204</v>
      </c>
      <c r="B189" s="1" t="s">
        <v>265</v>
      </c>
      <c r="C189" s="9" t="s">
        <v>446</v>
      </c>
      <c r="D189" s="9" t="s">
        <v>272</v>
      </c>
      <c r="E189" s="9" t="s">
        <v>333</v>
      </c>
      <c r="F189" s="9" t="s">
        <v>288</v>
      </c>
      <c r="G189" s="9" t="s">
        <v>325</v>
      </c>
      <c r="H189" s="9" t="s">
        <v>514</v>
      </c>
      <c r="I189" s="1" t="s">
        <v>336</v>
      </c>
      <c r="J189" s="9">
        <v>51</v>
      </c>
      <c r="K189" s="9">
        <v>19</v>
      </c>
      <c r="L189" s="9">
        <v>2.5</v>
      </c>
      <c r="M189" s="9">
        <v>14.7</v>
      </c>
      <c r="N189" s="9" t="s">
        <v>531</v>
      </c>
      <c r="O189" s="9" t="s">
        <v>3297</v>
      </c>
      <c r="P189" s="1" t="s">
        <v>535</v>
      </c>
      <c r="Q189" s="9">
        <v>1</v>
      </c>
      <c r="R189" s="9" t="s">
        <v>3379</v>
      </c>
      <c r="S189" s="9" t="s">
        <v>280</v>
      </c>
      <c r="T189" s="9" t="s">
        <v>3257</v>
      </c>
      <c r="AL189" s="9" t="s">
        <v>3036</v>
      </c>
      <c r="AM189" s="9" t="s">
        <v>3036</v>
      </c>
      <c r="AN189" s="9" t="s">
        <v>3299</v>
      </c>
      <c r="AO189" s="16" t="s">
        <v>3306</v>
      </c>
    </row>
    <row r="190" spans="1:41" ht="38.25" x14ac:dyDescent="0.25">
      <c r="A190" s="4" t="s">
        <v>2205</v>
      </c>
      <c r="B190" s="1" t="s">
        <v>265</v>
      </c>
      <c r="C190" s="9" t="s">
        <v>450</v>
      </c>
      <c r="D190" s="9" t="s">
        <v>272</v>
      </c>
      <c r="E190" s="9" t="s">
        <v>333</v>
      </c>
      <c r="F190" s="9" t="s">
        <v>288</v>
      </c>
      <c r="G190" s="9" t="s">
        <v>325</v>
      </c>
      <c r="H190" s="9" t="s">
        <v>299</v>
      </c>
      <c r="I190" s="1" t="s">
        <v>336</v>
      </c>
      <c r="J190" s="9">
        <v>55</v>
      </c>
      <c r="K190" s="9">
        <v>16</v>
      </c>
      <c r="L190" s="9">
        <v>2</v>
      </c>
      <c r="M190" s="9">
        <v>8.6999999999999993</v>
      </c>
      <c r="N190" s="9" t="s">
        <v>531</v>
      </c>
      <c r="O190" s="9" t="s">
        <v>3297</v>
      </c>
      <c r="P190" s="1" t="s">
        <v>531</v>
      </c>
      <c r="Q190" s="9">
        <v>1</v>
      </c>
      <c r="R190" s="9" t="s">
        <v>3380</v>
      </c>
      <c r="S190" s="9" t="s">
        <v>280</v>
      </c>
      <c r="T190" s="9" t="s">
        <v>3253</v>
      </c>
      <c r="AL190" s="9" t="s">
        <v>3036</v>
      </c>
      <c r="AM190" s="9" t="s">
        <v>3036</v>
      </c>
      <c r="AN190" s="9" t="s">
        <v>3299</v>
      </c>
      <c r="AO190" s="16" t="s">
        <v>334</v>
      </c>
    </row>
    <row r="191" spans="1:41" ht="38.25" x14ac:dyDescent="0.25">
      <c r="A191" s="4" t="s">
        <v>2206</v>
      </c>
      <c r="B191" s="1" t="s">
        <v>265</v>
      </c>
      <c r="C191" s="9" t="s">
        <v>447</v>
      </c>
      <c r="D191" s="9" t="s">
        <v>272</v>
      </c>
      <c r="E191" s="9" t="s">
        <v>333</v>
      </c>
      <c r="F191" s="9" t="s">
        <v>288</v>
      </c>
      <c r="G191" s="9" t="s">
        <v>325</v>
      </c>
      <c r="H191" s="9" t="s">
        <v>312</v>
      </c>
      <c r="I191" s="1" t="s">
        <v>382</v>
      </c>
      <c r="J191" s="9">
        <v>57.5</v>
      </c>
      <c r="K191" s="9">
        <v>38</v>
      </c>
      <c r="L191" s="9">
        <v>2</v>
      </c>
      <c r="M191" s="9">
        <v>13.2</v>
      </c>
      <c r="N191" s="9" t="s">
        <v>531</v>
      </c>
      <c r="O191" s="9" t="s">
        <v>3297</v>
      </c>
      <c r="P191" s="1" t="s">
        <v>531</v>
      </c>
      <c r="Q191" s="9">
        <v>1</v>
      </c>
      <c r="R191" s="9" t="s">
        <v>3381</v>
      </c>
      <c r="S191" s="9" t="s">
        <v>281</v>
      </c>
      <c r="T191" s="9" t="s">
        <v>3086</v>
      </c>
      <c r="AM191" s="9" t="s">
        <v>531</v>
      </c>
      <c r="AN191" s="9" t="s">
        <v>3299</v>
      </c>
    </row>
    <row r="192" spans="1:41" ht="38.25" x14ac:dyDescent="0.25">
      <c r="A192" s="4" t="s">
        <v>2207</v>
      </c>
      <c r="B192" s="1" t="s">
        <v>265</v>
      </c>
      <c r="C192" s="9" t="s">
        <v>448</v>
      </c>
      <c r="D192" s="9" t="s">
        <v>272</v>
      </c>
      <c r="E192" s="9" t="s">
        <v>333</v>
      </c>
      <c r="F192" s="9" t="s">
        <v>288</v>
      </c>
      <c r="G192" s="9" t="s">
        <v>325</v>
      </c>
      <c r="H192" s="9" t="s">
        <v>299</v>
      </c>
      <c r="I192" s="1" t="s">
        <v>336</v>
      </c>
      <c r="J192" s="9">
        <v>54</v>
      </c>
      <c r="K192" s="9">
        <v>16</v>
      </c>
      <c r="L192" s="9">
        <v>2</v>
      </c>
      <c r="M192" s="9">
        <v>10.199999999999999</v>
      </c>
      <c r="N192" s="9" t="s">
        <v>531</v>
      </c>
      <c r="O192" s="9" t="s">
        <v>3297</v>
      </c>
      <c r="P192" s="1" t="s">
        <v>531</v>
      </c>
      <c r="Q192" s="9">
        <v>1</v>
      </c>
      <c r="R192" s="9" t="s">
        <v>3382</v>
      </c>
      <c r="S192" s="9" t="s">
        <v>281</v>
      </c>
      <c r="T192" s="9" t="s">
        <v>3253</v>
      </c>
      <c r="AL192" s="9" t="s">
        <v>3036</v>
      </c>
      <c r="AM192" s="9" t="s">
        <v>3036</v>
      </c>
      <c r="AN192" s="9" t="s">
        <v>3299</v>
      </c>
      <c r="AO192" s="16" t="s">
        <v>334</v>
      </c>
    </row>
    <row r="193" spans="1:41" ht="38.25" x14ac:dyDescent="0.25">
      <c r="A193" s="4" t="s">
        <v>2208</v>
      </c>
      <c r="B193" s="1" t="s">
        <v>265</v>
      </c>
      <c r="C193" s="9" t="s">
        <v>449</v>
      </c>
      <c r="D193" s="9" t="s">
        <v>272</v>
      </c>
      <c r="E193" s="9" t="s">
        <v>333</v>
      </c>
      <c r="F193" s="9" t="s">
        <v>288</v>
      </c>
      <c r="G193" s="9" t="s">
        <v>325</v>
      </c>
      <c r="H193" s="9" t="s">
        <v>514</v>
      </c>
      <c r="I193" s="1" t="s">
        <v>383</v>
      </c>
      <c r="J193" s="9">
        <v>17</v>
      </c>
      <c r="K193" s="9">
        <v>9</v>
      </c>
      <c r="L193" s="9">
        <v>1</v>
      </c>
      <c r="M193" s="9">
        <v>0.8</v>
      </c>
      <c r="N193" s="9" t="s">
        <v>531</v>
      </c>
      <c r="O193" s="9" t="s">
        <v>3297</v>
      </c>
      <c r="P193" s="1" t="s">
        <v>535</v>
      </c>
      <c r="Q193" s="9">
        <v>1</v>
      </c>
      <c r="R193" s="9" t="s">
        <v>384</v>
      </c>
      <c r="S193" s="9" t="s">
        <v>280</v>
      </c>
      <c r="T193" s="9" t="s">
        <v>3086</v>
      </c>
      <c r="AL193" s="9" t="s">
        <v>3036</v>
      </c>
      <c r="AM193" s="9" t="s">
        <v>3036</v>
      </c>
    </row>
    <row r="194" spans="1:41" ht="89.25" x14ac:dyDescent="0.25">
      <c r="A194" s="4" t="s">
        <v>2209</v>
      </c>
      <c r="B194" s="1" t="s">
        <v>265</v>
      </c>
      <c r="C194" s="9" t="s">
        <v>466</v>
      </c>
      <c r="D194" s="9" t="s">
        <v>291</v>
      </c>
      <c r="E194" s="9" t="s">
        <v>352</v>
      </c>
      <c r="F194" s="9" t="s">
        <v>288</v>
      </c>
      <c r="G194" s="9" t="s">
        <v>9</v>
      </c>
      <c r="H194" s="9" t="s">
        <v>514</v>
      </c>
      <c r="I194" s="1" t="s">
        <v>3402</v>
      </c>
      <c r="J194" s="9">
        <v>34</v>
      </c>
      <c r="K194" s="9">
        <v>30</v>
      </c>
      <c r="L194" s="9">
        <v>7</v>
      </c>
      <c r="M194" s="9">
        <v>13.8</v>
      </c>
      <c r="N194" s="9" t="s">
        <v>531</v>
      </c>
      <c r="O194" s="9" t="s">
        <v>534</v>
      </c>
      <c r="Q194" s="9">
        <v>1</v>
      </c>
      <c r="R194" s="9" t="s">
        <v>3413</v>
      </c>
      <c r="S194" s="9" t="s">
        <v>280</v>
      </c>
      <c r="AF194" s="16" t="s">
        <v>3415</v>
      </c>
      <c r="AG194" s="9" t="s">
        <v>515</v>
      </c>
      <c r="AH194" s="9">
        <v>0</v>
      </c>
      <c r="AI194" s="9" t="s">
        <v>709</v>
      </c>
      <c r="AJ194" s="9" t="s">
        <v>709</v>
      </c>
      <c r="AK194" s="32" t="s">
        <v>2007</v>
      </c>
    </row>
    <row r="195" spans="1:41" ht="63.75" x14ac:dyDescent="0.25">
      <c r="A195" s="4" t="s">
        <v>2210</v>
      </c>
      <c r="B195" s="1" t="s">
        <v>265</v>
      </c>
      <c r="C195" s="9" t="s">
        <v>467</v>
      </c>
      <c r="D195" s="9" t="s">
        <v>272</v>
      </c>
      <c r="E195" s="9" t="s">
        <v>3287</v>
      </c>
      <c r="F195" s="9" t="s">
        <v>288</v>
      </c>
      <c r="G195" s="9" t="s">
        <v>9</v>
      </c>
      <c r="H195" s="9" t="s">
        <v>514</v>
      </c>
      <c r="I195" s="1" t="s">
        <v>3286</v>
      </c>
      <c r="J195" s="9">
        <v>29.5</v>
      </c>
      <c r="K195" s="9">
        <v>39</v>
      </c>
      <c r="L195" s="9">
        <v>13.5</v>
      </c>
      <c r="M195" s="9">
        <v>13.3</v>
      </c>
      <c r="N195" s="9" t="s">
        <v>531</v>
      </c>
      <c r="P195" s="1" t="s">
        <v>535</v>
      </c>
      <c r="Q195" s="9">
        <v>1</v>
      </c>
      <c r="R195" s="9" t="s">
        <v>3285</v>
      </c>
      <c r="S195" s="9" t="s">
        <v>280</v>
      </c>
    </row>
    <row r="196" spans="1:41" ht="25.5" x14ac:dyDescent="0.25">
      <c r="A196" s="4" t="s">
        <v>2211</v>
      </c>
      <c r="B196" s="1" t="s">
        <v>265</v>
      </c>
      <c r="C196" s="9" t="s">
        <v>468</v>
      </c>
      <c r="D196" s="9" t="s">
        <v>285</v>
      </c>
      <c r="E196" s="9" t="s">
        <v>516</v>
      </c>
      <c r="F196" s="9" t="s">
        <v>288</v>
      </c>
      <c r="G196" s="9" t="s">
        <v>218</v>
      </c>
      <c r="H196" s="9" t="s">
        <v>517</v>
      </c>
      <c r="I196" s="1" t="s">
        <v>518</v>
      </c>
      <c r="J196" s="9">
        <v>33</v>
      </c>
      <c r="K196" s="9">
        <v>27.5</v>
      </c>
      <c r="L196" s="9">
        <v>5</v>
      </c>
      <c r="M196" s="9">
        <v>8.9</v>
      </c>
      <c r="N196" s="9" t="s">
        <v>531</v>
      </c>
      <c r="O196" s="9" t="s">
        <v>636</v>
      </c>
      <c r="P196" s="1" t="s">
        <v>535</v>
      </c>
      <c r="Q196" s="9">
        <v>1</v>
      </c>
      <c r="R196" s="9" t="s">
        <v>519</v>
      </c>
      <c r="S196" s="9" t="s">
        <v>280</v>
      </c>
    </row>
    <row r="197" spans="1:41" ht="63.75" x14ac:dyDescent="0.25">
      <c r="A197" s="4" t="s">
        <v>2212</v>
      </c>
      <c r="B197" s="1" t="s">
        <v>265</v>
      </c>
      <c r="C197" s="9" t="s">
        <v>469</v>
      </c>
      <c r="D197" s="9" t="s">
        <v>276</v>
      </c>
      <c r="E197" s="9" t="s">
        <v>3017</v>
      </c>
      <c r="F197" s="9" t="s">
        <v>288</v>
      </c>
      <c r="G197" s="9" t="s">
        <v>218</v>
      </c>
      <c r="H197" s="9" t="s">
        <v>7</v>
      </c>
      <c r="I197" s="1" t="s">
        <v>520</v>
      </c>
      <c r="J197" s="9">
        <v>77.5</v>
      </c>
      <c r="K197" s="9">
        <v>24</v>
      </c>
      <c r="L197" s="9">
        <v>7</v>
      </c>
      <c r="M197" s="9">
        <v>29.3</v>
      </c>
      <c r="N197" s="9" t="s">
        <v>535</v>
      </c>
      <c r="O197" s="9" t="s">
        <v>636</v>
      </c>
      <c r="P197" s="1" t="s">
        <v>535</v>
      </c>
      <c r="Q197" s="9">
        <v>1</v>
      </c>
      <c r="R197" s="9" t="s">
        <v>659</v>
      </c>
      <c r="S197" s="9" t="s">
        <v>280</v>
      </c>
      <c r="AO197" s="16" t="s">
        <v>658</v>
      </c>
    </row>
    <row r="198" spans="1:41" ht="51" x14ac:dyDescent="0.25">
      <c r="A198" s="4" t="s">
        <v>2213</v>
      </c>
      <c r="B198" s="1" t="s">
        <v>265</v>
      </c>
      <c r="C198" s="9" t="s">
        <v>2970</v>
      </c>
      <c r="D198" s="9" t="s">
        <v>276</v>
      </c>
      <c r="E198" s="9" t="s">
        <v>3017</v>
      </c>
      <c r="F198" s="9" t="s">
        <v>288</v>
      </c>
      <c r="G198" s="9" t="s">
        <v>218</v>
      </c>
      <c r="H198" s="9" t="s">
        <v>7</v>
      </c>
      <c r="I198" s="1" t="s">
        <v>521</v>
      </c>
      <c r="J198" s="9">
        <v>34</v>
      </c>
      <c r="K198" s="9">
        <v>23</v>
      </c>
      <c r="L198" s="9">
        <v>11</v>
      </c>
      <c r="M198" s="9">
        <v>31.2</v>
      </c>
      <c r="N198" s="9" t="s">
        <v>535</v>
      </c>
      <c r="O198" s="9" t="s">
        <v>636</v>
      </c>
      <c r="P198" s="1" t="s">
        <v>535</v>
      </c>
      <c r="Q198" s="9">
        <v>1</v>
      </c>
      <c r="R198" s="9" t="s">
        <v>522</v>
      </c>
      <c r="S198" s="9" t="s">
        <v>281</v>
      </c>
    </row>
    <row r="199" spans="1:41" ht="114.75" x14ac:dyDescent="0.25">
      <c r="A199" s="4" t="s">
        <v>2214</v>
      </c>
      <c r="B199" s="1" t="s">
        <v>265</v>
      </c>
      <c r="C199" s="9" t="s">
        <v>2965</v>
      </c>
      <c r="D199" s="9" t="s">
        <v>291</v>
      </c>
      <c r="E199" s="9" t="s">
        <v>352</v>
      </c>
      <c r="F199" s="9" t="s">
        <v>288</v>
      </c>
      <c r="G199" s="9" t="s">
        <v>9</v>
      </c>
      <c r="H199" s="9" t="s">
        <v>514</v>
      </c>
      <c r="I199" s="1" t="s">
        <v>3405</v>
      </c>
      <c r="J199" s="9">
        <v>38.5</v>
      </c>
      <c r="K199" s="9">
        <v>19.5</v>
      </c>
      <c r="L199" s="9">
        <v>4.5</v>
      </c>
      <c r="M199" s="9">
        <v>13.5</v>
      </c>
      <c r="N199" s="9" t="s">
        <v>531</v>
      </c>
      <c r="O199" s="9" t="s">
        <v>636</v>
      </c>
      <c r="P199" s="1" t="s">
        <v>535</v>
      </c>
      <c r="Q199" s="9">
        <v>1</v>
      </c>
      <c r="R199" s="9" t="s">
        <v>672</v>
      </c>
      <c r="S199" s="9" t="s">
        <v>282</v>
      </c>
      <c r="T199" s="9" t="s">
        <v>667</v>
      </c>
      <c r="AO199" s="16" t="s">
        <v>3394</v>
      </c>
    </row>
    <row r="200" spans="1:41" ht="114.75" x14ac:dyDescent="0.25">
      <c r="A200" s="4" t="s">
        <v>2215</v>
      </c>
      <c r="B200" s="1" t="s">
        <v>265</v>
      </c>
      <c r="C200" s="9" t="s">
        <v>2966</v>
      </c>
      <c r="D200" s="9" t="s">
        <v>291</v>
      </c>
      <c r="E200" s="9" t="s">
        <v>352</v>
      </c>
      <c r="F200" s="9" t="s">
        <v>288</v>
      </c>
      <c r="G200" s="9" t="s">
        <v>9</v>
      </c>
      <c r="H200" s="9" t="s">
        <v>514</v>
      </c>
      <c r="I200" s="1" t="s">
        <v>3405</v>
      </c>
      <c r="J200" s="9">
        <v>42</v>
      </c>
      <c r="K200" s="9">
        <v>22</v>
      </c>
      <c r="L200" s="9">
        <v>6</v>
      </c>
      <c r="M200" s="9">
        <v>14.2</v>
      </c>
      <c r="N200" s="9" t="s">
        <v>531</v>
      </c>
      <c r="O200" s="9" t="s">
        <v>636</v>
      </c>
      <c r="P200" s="1" t="s">
        <v>535</v>
      </c>
      <c r="Q200" s="9">
        <v>1</v>
      </c>
      <c r="R200" s="9" t="s">
        <v>673</v>
      </c>
      <c r="S200" s="9" t="s">
        <v>282</v>
      </c>
      <c r="T200" s="9" t="s">
        <v>667</v>
      </c>
      <c r="AO200" s="16" t="s">
        <v>3394</v>
      </c>
    </row>
    <row r="201" spans="1:41" ht="76.5" x14ac:dyDescent="0.25">
      <c r="A201" s="4" t="s">
        <v>2216</v>
      </c>
      <c r="B201" s="1" t="s">
        <v>265</v>
      </c>
      <c r="C201" s="9" t="s">
        <v>2967</v>
      </c>
      <c r="D201" s="9" t="s">
        <v>291</v>
      </c>
      <c r="E201" s="9" t="s">
        <v>352</v>
      </c>
      <c r="F201" s="9" t="s">
        <v>288</v>
      </c>
      <c r="G201" s="9" t="s">
        <v>523</v>
      </c>
      <c r="H201" s="9" t="s">
        <v>299</v>
      </c>
      <c r="I201" s="1" t="s">
        <v>3099</v>
      </c>
      <c r="J201" s="9">
        <v>44.5</v>
      </c>
      <c r="K201" s="9">
        <v>25</v>
      </c>
      <c r="L201" s="9">
        <v>9</v>
      </c>
      <c r="M201" s="9">
        <v>2.8</v>
      </c>
      <c r="N201" s="9" t="s">
        <v>531</v>
      </c>
      <c r="O201" s="9" t="s">
        <v>639</v>
      </c>
      <c r="P201" s="1" t="s">
        <v>535</v>
      </c>
      <c r="Q201" s="9">
        <v>1</v>
      </c>
      <c r="R201" s="9" t="s">
        <v>3137</v>
      </c>
      <c r="S201" s="9" t="s">
        <v>280</v>
      </c>
      <c r="T201" s="9" t="s">
        <v>3156</v>
      </c>
      <c r="AF201" s="16" t="s">
        <v>3151</v>
      </c>
      <c r="AG201" s="9" t="s">
        <v>991</v>
      </c>
      <c r="AH201" s="9">
        <v>0</v>
      </c>
      <c r="AI201" s="9" t="s">
        <v>709</v>
      </c>
      <c r="AJ201" s="9" t="s">
        <v>709</v>
      </c>
      <c r="AK201" s="32" t="s">
        <v>3150</v>
      </c>
      <c r="AO201" s="16" t="s">
        <v>665</v>
      </c>
    </row>
    <row r="202" spans="1:41" ht="25.5" x14ac:dyDescent="0.25">
      <c r="A202" s="4" t="s">
        <v>2217</v>
      </c>
      <c r="B202" s="1" t="s">
        <v>265</v>
      </c>
      <c r="C202" s="9" t="s">
        <v>470</v>
      </c>
      <c r="D202" s="9" t="s">
        <v>285</v>
      </c>
      <c r="E202" s="9" t="s">
        <v>354</v>
      </c>
      <c r="F202" s="9" t="s">
        <v>288</v>
      </c>
      <c r="G202" s="9" t="s">
        <v>270</v>
      </c>
      <c r="H202" s="9" t="s">
        <v>514</v>
      </c>
      <c r="I202" s="1" t="s">
        <v>3291</v>
      </c>
      <c r="J202" s="9">
        <v>15</v>
      </c>
      <c r="K202" s="9">
        <v>15.5</v>
      </c>
      <c r="L202" s="9">
        <v>15</v>
      </c>
      <c r="M202" s="9">
        <v>9.6</v>
      </c>
      <c r="N202" s="9" t="s">
        <v>535</v>
      </c>
      <c r="O202" s="9" t="s">
        <v>636</v>
      </c>
      <c r="Q202" s="9">
        <v>1</v>
      </c>
      <c r="R202" s="9" t="s">
        <v>3292</v>
      </c>
      <c r="S202" s="9" t="s">
        <v>282</v>
      </c>
    </row>
    <row r="203" spans="1:41" ht="38.25" x14ac:dyDescent="0.25">
      <c r="A203" s="4" t="s">
        <v>2218</v>
      </c>
      <c r="B203" s="1" t="s">
        <v>265</v>
      </c>
      <c r="C203" s="9" t="s">
        <v>471</v>
      </c>
      <c r="D203" s="9" t="s">
        <v>285</v>
      </c>
      <c r="E203" s="9" t="s">
        <v>354</v>
      </c>
      <c r="F203" s="9" t="s">
        <v>288</v>
      </c>
      <c r="G203" s="9" t="s">
        <v>270</v>
      </c>
      <c r="H203" s="9" t="s">
        <v>514</v>
      </c>
      <c r="I203" s="1" t="s">
        <v>3293</v>
      </c>
      <c r="J203" s="9">
        <v>17.5</v>
      </c>
      <c r="K203" s="9">
        <v>18</v>
      </c>
      <c r="L203" s="9">
        <v>17.5</v>
      </c>
      <c r="M203" s="9">
        <v>6.9</v>
      </c>
      <c r="N203" s="9" t="s">
        <v>535</v>
      </c>
      <c r="O203" s="9" t="s">
        <v>636</v>
      </c>
      <c r="P203" s="1" t="s">
        <v>535</v>
      </c>
      <c r="Q203" s="9">
        <v>1</v>
      </c>
      <c r="R203" s="9" t="s">
        <v>525</v>
      </c>
      <c r="S203" s="9" t="s">
        <v>280</v>
      </c>
    </row>
    <row r="204" spans="1:41" ht="25.5" x14ac:dyDescent="0.25">
      <c r="A204" s="4" t="s">
        <v>2219</v>
      </c>
      <c r="B204" s="1" t="s">
        <v>265</v>
      </c>
      <c r="C204" s="9" t="s">
        <v>472</v>
      </c>
      <c r="D204" s="9" t="s">
        <v>285</v>
      </c>
      <c r="E204" s="9" t="s">
        <v>354</v>
      </c>
      <c r="F204" s="9" t="s">
        <v>288</v>
      </c>
      <c r="G204" s="9" t="s">
        <v>218</v>
      </c>
      <c r="H204" s="9" t="s">
        <v>514</v>
      </c>
      <c r="I204" s="1" t="s">
        <v>524</v>
      </c>
      <c r="J204" s="9">
        <v>37.5</v>
      </c>
      <c r="K204" s="9">
        <v>20</v>
      </c>
      <c r="L204" s="9">
        <v>5</v>
      </c>
      <c r="M204" s="9">
        <v>18.8</v>
      </c>
      <c r="N204" s="9" t="s">
        <v>535</v>
      </c>
      <c r="O204" s="9" t="s">
        <v>636</v>
      </c>
      <c r="P204" s="1" t="s">
        <v>535</v>
      </c>
      <c r="Q204" s="9">
        <v>1</v>
      </c>
      <c r="R204" s="9" t="s">
        <v>526</v>
      </c>
      <c r="S204" s="9" t="s">
        <v>282</v>
      </c>
    </row>
    <row r="205" spans="1:41" ht="63.75" x14ac:dyDescent="0.25">
      <c r="A205" s="7" t="s">
        <v>2220</v>
      </c>
      <c r="B205" s="2" t="s">
        <v>265</v>
      </c>
      <c r="C205" s="12" t="s">
        <v>2969</v>
      </c>
      <c r="D205" s="9" t="s">
        <v>272</v>
      </c>
      <c r="E205" s="9" t="s">
        <v>356</v>
      </c>
      <c r="F205" s="9" t="s">
        <v>288</v>
      </c>
      <c r="G205" s="9" t="s">
        <v>270</v>
      </c>
      <c r="H205" s="10">
        <v>1</v>
      </c>
      <c r="I205" s="1" t="s">
        <v>660</v>
      </c>
      <c r="J205" s="9">
        <v>18.5</v>
      </c>
      <c r="K205" s="9">
        <v>18.5</v>
      </c>
      <c r="L205" s="9">
        <v>3</v>
      </c>
      <c r="M205" s="9">
        <v>11.5</v>
      </c>
      <c r="N205" s="9" t="s">
        <v>535</v>
      </c>
      <c r="O205" s="9" t="s">
        <v>636</v>
      </c>
      <c r="P205" s="1" t="s">
        <v>535</v>
      </c>
      <c r="Q205" s="9">
        <v>1</v>
      </c>
      <c r="R205" s="9" t="s">
        <v>661</v>
      </c>
      <c r="S205" s="9" t="s">
        <v>282</v>
      </c>
    </row>
    <row r="206" spans="1:41" ht="63.75" x14ac:dyDescent="0.25">
      <c r="A206" s="7" t="s">
        <v>2221</v>
      </c>
      <c r="B206" s="2" t="s">
        <v>265</v>
      </c>
      <c r="C206" s="12" t="s">
        <v>2968</v>
      </c>
      <c r="D206" s="9" t="s">
        <v>291</v>
      </c>
      <c r="E206" s="9" t="s">
        <v>352</v>
      </c>
      <c r="F206" s="9" t="s">
        <v>288</v>
      </c>
      <c r="G206" s="9" t="s">
        <v>640</v>
      </c>
      <c r="H206" s="9" t="s">
        <v>514</v>
      </c>
      <c r="I206" s="1" t="s">
        <v>679</v>
      </c>
      <c r="J206" s="9">
        <v>24</v>
      </c>
      <c r="K206" s="9">
        <v>23</v>
      </c>
      <c r="L206" s="9">
        <v>3</v>
      </c>
      <c r="M206" s="9">
        <v>10.199999999999999</v>
      </c>
      <c r="N206" s="9" t="s">
        <v>531</v>
      </c>
      <c r="O206" s="9" t="s">
        <v>636</v>
      </c>
      <c r="P206" s="1" t="s">
        <v>535</v>
      </c>
      <c r="Q206" s="9">
        <v>1</v>
      </c>
      <c r="R206" s="9" t="s">
        <v>3434</v>
      </c>
      <c r="S206" s="9" t="s">
        <v>280</v>
      </c>
    </row>
    <row r="207" spans="1:41" ht="25.5" x14ac:dyDescent="0.25">
      <c r="A207" s="7" t="s">
        <v>2222</v>
      </c>
      <c r="B207" s="2" t="s">
        <v>265</v>
      </c>
      <c r="C207" s="12" t="s">
        <v>473</v>
      </c>
      <c r="D207" s="9" t="s">
        <v>285</v>
      </c>
      <c r="E207" s="9" t="s">
        <v>508</v>
      </c>
      <c r="F207" s="9" t="s">
        <v>288</v>
      </c>
      <c r="G207" s="9" t="s">
        <v>9</v>
      </c>
      <c r="H207" s="10">
        <v>1</v>
      </c>
      <c r="I207" s="1" t="s">
        <v>509</v>
      </c>
      <c r="J207" s="9">
        <v>27.5</v>
      </c>
      <c r="K207" s="9">
        <v>11</v>
      </c>
      <c r="L207" s="9">
        <v>1.5</v>
      </c>
      <c r="M207" s="9">
        <v>2.4</v>
      </c>
      <c r="N207" s="9" t="s">
        <v>535</v>
      </c>
      <c r="P207" s="1" t="s">
        <v>535</v>
      </c>
      <c r="Q207" s="9">
        <v>1</v>
      </c>
      <c r="R207" s="9" t="s">
        <v>509</v>
      </c>
      <c r="S207" s="9" t="s">
        <v>280</v>
      </c>
    </row>
    <row r="208" spans="1:41" ht="38.25" x14ac:dyDescent="0.25">
      <c r="A208" s="7" t="s">
        <v>2223</v>
      </c>
      <c r="B208" s="2" t="s">
        <v>265</v>
      </c>
      <c r="C208" s="12" t="s">
        <v>474</v>
      </c>
      <c r="D208" s="9" t="s">
        <v>291</v>
      </c>
      <c r="E208" s="9" t="s">
        <v>352</v>
      </c>
      <c r="F208" s="9" t="s">
        <v>288</v>
      </c>
      <c r="G208" s="9" t="s">
        <v>9</v>
      </c>
      <c r="H208" s="9" t="s">
        <v>299</v>
      </c>
      <c r="I208" s="1" t="s">
        <v>641</v>
      </c>
      <c r="J208" s="9">
        <v>28</v>
      </c>
      <c r="K208" s="9">
        <v>7</v>
      </c>
      <c r="L208" s="9">
        <v>1</v>
      </c>
      <c r="M208" s="9">
        <v>1.1000000000000001</v>
      </c>
      <c r="N208" s="9" t="s">
        <v>531</v>
      </c>
      <c r="O208" s="9" t="s">
        <v>642</v>
      </c>
      <c r="P208" s="1" t="s">
        <v>535</v>
      </c>
      <c r="Q208" s="9">
        <v>1</v>
      </c>
      <c r="R208" s="9" t="s">
        <v>3152</v>
      </c>
      <c r="S208" s="9" t="s">
        <v>280</v>
      </c>
      <c r="T208" s="9" t="s">
        <v>3157</v>
      </c>
      <c r="AF208" s="16" t="s">
        <v>1118</v>
      </c>
      <c r="AG208" s="9" t="s">
        <v>1129</v>
      </c>
      <c r="AH208" s="9">
        <v>0</v>
      </c>
      <c r="AI208" s="9" t="s">
        <v>709</v>
      </c>
      <c r="AJ208" s="9" t="s">
        <v>709</v>
      </c>
      <c r="AK208" s="32" t="s">
        <v>3153</v>
      </c>
      <c r="AO208" s="16" t="s">
        <v>3243</v>
      </c>
    </row>
    <row r="209" spans="1:41" ht="51" x14ac:dyDescent="0.25">
      <c r="A209" s="7" t="s">
        <v>2224</v>
      </c>
      <c r="B209" s="2" t="s">
        <v>265</v>
      </c>
      <c r="C209" s="12" t="s">
        <v>475</v>
      </c>
      <c r="D209" s="9" t="s">
        <v>285</v>
      </c>
      <c r="E209" s="9" t="s">
        <v>516</v>
      </c>
      <c r="F209" s="9" t="s">
        <v>288</v>
      </c>
      <c r="G209" s="9" t="s">
        <v>640</v>
      </c>
      <c r="H209" s="9" t="s">
        <v>514</v>
      </c>
      <c r="I209" s="1" t="s">
        <v>643</v>
      </c>
      <c r="J209" s="9">
        <v>109.5</v>
      </c>
      <c r="K209" s="9">
        <v>12.5</v>
      </c>
      <c r="L209" s="9">
        <v>1.5</v>
      </c>
      <c r="M209" s="9">
        <v>16.2</v>
      </c>
      <c r="N209" s="9" t="s">
        <v>531</v>
      </c>
      <c r="O209" s="9" t="s">
        <v>644</v>
      </c>
      <c r="P209" s="1" t="s">
        <v>535</v>
      </c>
      <c r="Q209" s="9">
        <v>1</v>
      </c>
      <c r="R209" s="9" t="s">
        <v>662</v>
      </c>
      <c r="S209" s="9" t="s">
        <v>280</v>
      </c>
    </row>
    <row r="210" spans="1:41" ht="63.75" x14ac:dyDescent="0.25">
      <c r="A210" s="7" t="s">
        <v>2225</v>
      </c>
      <c r="B210" s="2" t="s">
        <v>265</v>
      </c>
      <c r="C210" s="12" t="s">
        <v>476</v>
      </c>
      <c r="D210" s="9" t="s">
        <v>285</v>
      </c>
      <c r="E210" s="9" t="s">
        <v>516</v>
      </c>
      <c r="F210" s="9" t="s">
        <v>288</v>
      </c>
      <c r="G210" s="9" t="s">
        <v>9</v>
      </c>
      <c r="H210" s="9" t="s">
        <v>517</v>
      </c>
      <c r="I210" s="1" t="s">
        <v>643</v>
      </c>
      <c r="J210" s="9">
        <v>61</v>
      </c>
      <c r="K210" s="9">
        <v>7</v>
      </c>
      <c r="L210" s="9">
        <v>7</v>
      </c>
      <c r="M210" s="9">
        <v>6.1</v>
      </c>
      <c r="N210" s="9" t="s">
        <v>531</v>
      </c>
      <c r="O210" s="9" t="s">
        <v>636</v>
      </c>
      <c r="P210" s="1" t="s">
        <v>535</v>
      </c>
      <c r="Q210" s="9">
        <v>1</v>
      </c>
      <c r="R210" s="9" t="s">
        <v>646</v>
      </c>
      <c r="S210" s="9" t="s">
        <v>281</v>
      </c>
    </row>
    <row r="211" spans="1:41" ht="76.5" x14ac:dyDescent="0.25">
      <c r="A211" s="7" t="s">
        <v>2226</v>
      </c>
      <c r="B211" s="2" t="s">
        <v>265</v>
      </c>
      <c r="C211" s="12" t="s">
        <v>2971</v>
      </c>
      <c r="D211" s="9" t="s">
        <v>272</v>
      </c>
      <c r="E211" s="9" t="s">
        <v>302</v>
      </c>
      <c r="F211" s="9" t="s">
        <v>288</v>
      </c>
      <c r="G211" s="9" t="s">
        <v>270</v>
      </c>
      <c r="H211" s="9" t="s">
        <v>514</v>
      </c>
      <c r="I211" s="1" t="s">
        <v>645</v>
      </c>
      <c r="J211" s="9">
        <v>47</v>
      </c>
      <c r="K211" s="9">
        <v>41</v>
      </c>
      <c r="L211" s="9">
        <v>6.5</v>
      </c>
      <c r="M211" s="9">
        <v>19.8</v>
      </c>
      <c r="N211" s="9" t="s">
        <v>531</v>
      </c>
      <c r="O211" s="9" t="s">
        <v>636</v>
      </c>
      <c r="P211" s="1" t="s">
        <v>535</v>
      </c>
      <c r="Q211" s="9">
        <v>1</v>
      </c>
      <c r="R211" s="9" t="s">
        <v>663</v>
      </c>
      <c r="S211" s="9" t="s">
        <v>282</v>
      </c>
      <c r="T211" s="9" t="s">
        <v>3314</v>
      </c>
      <c r="AO211" s="16" t="s">
        <v>3313</v>
      </c>
    </row>
    <row r="212" spans="1:41" ht="76.5" x14ac:dyDescent="0.25">
      <c r="A212" s="7" t="s">
        <v>2227</v>
      </c>
      <c r="B212" s="2" t="s">
        <v>265</v>
      </c>
      <c r="C212" s="12" t="s">
        <v>2972</v>
      </c>
      <c r="D212" s="9" t="s">
        <v>272</v>
      </c>
      <c r="E212" s="9" t="s">
        <v>302</v>
      </c>
      <c r="F212" s="9" t="s">
        <v>288</v>
      </c>
      <c r="G212" s="9" t="s">
        <v>640</v>
      </c>
      <c r="H212" s="9" t="s">
        <v>514</v>
      </c>
      <c r="I212" s="2" t="s">
        <v>3310</v>
      </c>
      <c r="J212" s="9">
        <v>37</v>
      </c>
      <c r="K212" s="9">
        <v>36</v>
      </c>
      <c r="L212" s="9">
        <v>6</v>
      </c>
      <c r="M212" s="9">
        <v>19.5</v>
      </c>
      <c r="N212" s="9" t="s">
        <v>535</v>
      </c>
      <c r="O212" s="9" t="s">
        <v>647</v>
      </c>
      <c r="P212" s="1" t="s">
        <v>535</v>
      </c>
      <c r="Q212" s="9">
        <v>1</v>
      </c>
      <c r="R212" s="9" t="s">
        <v>648</v>
      </c>
      <c r="S212" s="9" t="s">
        <v>280</v>
      </c>
    </row>
    <row r="213" spans="1:41" ht="38.25" x14ac:dyDescent="0.25">
      <c r="A213" s="7" t="s">
        <v>2228</v>
      </c>
      <c r="B213" s="2" t="s">
        <v>265</v>
      </c>
      <c r="C213" s="12" t="s">
        <v>477</v>
      </c>
      <c r="D213" s="9" t="s">
        <v>3006</v>
      </c>
      <c r="E213" s="9" t="s">
        <v>349</v>
      </c>
      <c r="F213" s="9" t="s">
        <v>288</v>
      </c>
      <c r="G213" s="9" t="s">
        <v>270</v>
      </c>
      <c r="H213" s="9" t="s">
        <v>514</v>
      </c>
      <c r="I213" s="1" t="s">
        <v>649</v>
      </c>
      <c r="J213" s="9">
        <v>77</v>
      </c>
      <c r="K213" s="9">
        <v>34</v>
      </c>
      <c r="L213" s="9">
        <v>8</v>
      </c>
      <c r="M213" s="9">
        <v>31.6</v>
      </c>
      <c r="N213" s="9" t="s">
        <v>535</v>
      </c>
      <c r="O213" s="9" t="s">
        <v>636</v>
      </c>
      <c r="P213" s="1" t="s">
        <v>535</v>
      </c>
      <c r="Q213" s="9">
        <v>1</v>
      </c>
      <c r="R213" s="9" t="s">
        <v>650</v>
      </c>
      <c r="S213" s="9" t="s">
        <v>280</v>
      </c>
    </row>
    <row r="214" spans="1:41" ht="51" x14ac:dyDescent="0.25">
      <c r="A214" s="7" t="s">
        <v>2229</v>
      </c>
      <c r="B214" s="2" t="s">
        <v>265</v>
      </c>
      <c r="C214" s="12" t="s">
        <v>2973</v>
      </c>
      <c r="D214" s="9" t="s">
        <v>3006</v>
      </c>
      <c r="E214" s="9" t="s">
        <v>349</v>
      </c>
      <c r="F214" s="9" t="s">
        <v>288</v>
      </c>
      <c r="G214" s="9" t="s">
        <v>651</v>
      </c>
      <c r="H214" s="9" t="s">
        <v>514</v>
      </c>
      <c r="I214" s="1" t="s">
        <v>653</v>
      </c>
      <c r="J214" s="9">
        <v>180</v>
      </c>
      <c r="K214" s="9">
        <v>46.5</v>
      </c>
      <c r="L214" s="9">
        <v>14.5</v>
      </c>
      <c r="M214" s="9">
        <v>52.5</v>
      </c>
      <c r="N214" s="9" t="s">
        <v>535</v>
      </c>
      <c r="O214" s="9" t="s">
        <v>636</v>
      </c>
      <c r="P214" s="1" t="s">
        <v>535</v>
      </c>
      <c r="Q214" s="9">
        <v>1</v>
      </c>
      <c r="R214" s="9" t="s">
        <v>652</v>
      </c>
      <c r="S214" s="9" t="s">
        <v>281</v>
      </c>
    </row>
    <row r="215" spans="1:41" ht="38.25" x14ac:dyDescent="0.25">
      <c r="A215" s="7" t="s">
        <v>2230</v>
      </c>
      <c r="B215" s="2" t="s">
        <v>265</v>
      </c>
      <c r="C215" s="12" t="s">
        <v>478</v>
      </c>
      <c r="D215" s="9" t="s">
        <v>272</v>
      </c>
      <c r="E215" s="9" t="s">
        <v>302</v>
      </c>
      <c r="F215" s="9" t="s">
        <v>288</v>
      </c>
      <c r="G215" s="9" t="s">
        <v>270</v>
      </c>
      <c r="H215" s="9" t="s">
        <v>514</v>
      </c>
      <c r="I215" s="2" t="s">
        <v>3310</v>
      </c>
      <c r="J215" s="9">
        <v>60</v>
      </c>
      <c r="K215" s="9">
        <v>18</v>
      </c>
      <c r="L215" s="9">
        <v>4.5</v>
      </c>
      <c r="M215" s="9">
        <v>23.6</v>
      </c>
      <c r="N215" s="9" t="s">
        <v>531</v>
      </c>
      <c r="O215" s="9" t="s">
        <v>636</v>
      </c>
      <c r="P215" s="1" t="s">
        <v>535</v>
      </c>
      <c r="Q215" s="9">
        <v>1</v>
      </c>
      <c r="R215" s="9" t="s">
        <v>654</v>
      </c>
      <c r="S215" s="9" t="s">
        <v>280</v>
      </c>
    </row>
    <row r="216" spans="1:41" ht="25.5" x14ac:dyDescent="0.25">
      <c r="A216" s="7" t="s">
        <v>2231</v>
      </c>
      <c r="B216" s="2" t="s">
        <v>265</v>
      </c>
      <c r="C216" s="12" t="s">
        <v>479</v>
      </c>
      <c r="D216" s="9" t="s">
        <v>285</v>
      </c>
      <c r="E216" s="9" t="s">
        <v>516</v>
      </c>
      <c r="F216" s="9" t="s">
        <v>288</v>
      </c>
      <c r="G216" s="9" t="s">
        <v>270</v>
      </c>
      <c r="H216" s="9" t="s">
        <v>517</v>
      </c>
      <c r="I216" s="1" t="s">
        <v>3294</v>
      </c>
      <c r="J216" s="9">
        <v>61</v>
      </c>
      <c r="K216" s="9">
        <v>35</v>
      </c>
      <c r="L216" s="9">
        <v>3.5</v>
      </c>
      <c r="M216" s="9">
        <v>6.3</v>
      </c>
      <c r="N216" s="9" t="s">
        <v>531</v>
      </c>
      <c r="O216" s="9" t="s">
        <v>636</v>
      </c>
      <c r="P216" s="1" t="s">
        <v>535</v>
      </c>
      <c r="Q216" s="9">
        <v>1</v>
      </c>
      <c r="R216" s="9" t="s">
        <v>655</v>
      </c>
      <c r="S216" s="9" t="s">
        <v>280</v>
      </c>
    </row>
    <row r="217" spans="1:41" ht="76.5" x14ac:dyDescent="0.25">
      <c r="A217" s="7" t="s">
        <v>2232</v>
      </c>
      <c r="B217" s="2" t="s">
        <v>265</v>
      </c>
      <c r="C217" s="12" t="s">
        <v>2974</v>
      </c>
      <c r="D217" s="9" t="s">
        <v>272</v>
      </c>
      <c r="E217" s="9" t="s">
        <v>351</v>
      </c>
      <c r="F217" s="9" t="s">
        <v>288</v>
      </c>
      <c r="G217" s="9" t="s">
        <v>656</v>
      </c>
      <c r="H217" s="9" t="s">
        <v>299</v>
      </c>
      <c r="I217" s="1" t="s">
        <v>507</v>
      </c>
      <c r="J217" s="9">
        <v>98</v>
      </c>
      <c r="K217" s="9">
        <v>51</v>
      </c>
      <c r="L217" s="9">
        <v>10.5</v>
      </c>
      <c r="M217" s="9">
        <v>56.5</v>
      </c>
      <c r="N217" s="9" t="s">
        <v>535</v>
      </c>
      <c r="O217" s="9" t="s">
        <v>636</v>
      </c>
      <c r="P217" s="1" t="s">
        <v>535</v>
      </c>
      <c r="Q217" s="9">
        <v>1</v>
      </c>
      <c r="R217" s="9" t="s">
        <v>664</v>
      </c>
      <c r="S217" s="9" t="s">
        <v>281</v>
      </c>
    </row>
    <row r="218" spans="1:41" ht="51" x14ac:dyDescent="0.25">
      <c r="A218" s="8" t="s">
        <v>2233</v>
      </c>
      <c r="B218" s="5" t="s">
        <v>5</v>
      </c>
      <c r="C218" s="11" t="s">
        <v>480</v>
      </c>
      <c r="D218" s="9" t="s">
        <v>355</v>
      </c>
      <c r="E218" s="9" t="s">
        <v>527</v>
      </c>
      <c r="F218" s="9" t="s">
        <v>288</v>
      </c>
      <c r="G218" s="9" t="s">
        <v>9</v>
      </c>
      <c r="H218" s="10">
        <v>1</v>
      </c>
      <c r="I218" s="1" t="s">
        <v>537</v>
      </c>
      <c r="J218" s="9">
        <v>25.5</v>
      </c>
      <c r="K218" s="9">
        <v>25.5</v>
      </c>
      <c r="L218" s="9">
        <v>1.5</v>
      </c>
      <c r="M218" s="9">
        <v>5.7</v>
      </c>
      <c r="N218" s="9" t="s">
        <v>531</v>
      </c>
      <c r="O218" s="9" t="s">
        <v>534</v>
      </c>
      <c r="P218" s="1" t="s">
        <v>535</v>
      </c>
      <c r="Q218" s="9">
        <v>1</v>
      </c>
      <c r="R218" s="9" t="s">
        <v>587</v>
      </c>
      <c r="S218" s="9" t="s">
        <v>281</v>
      </c>
      <c r="T218" s="9">
        <v>1919</v>
      </c>
      <c r="U218" s="16" t="s">
        <v>3043</v>
      </c>
    </row>
    <row r="219" spans="1:41" ht="51" x14ac:dyDescent="0.25">
      <c r="A219" s="7" t="s">
        <v>2234</v>
      </c>
      <c r="B219" s="2" t="s">
        <v>5</v>
      </c>
      <c r="C219" s="12" t="s">
        <v>481</v>
      </c>
      <c r="D219" s="9" t="s">
        <v>291</v>
      </c>
      <c r="E219" s="9" t="s">
        <v>352</v>
      </c>
      <c r="F219" s="9" t="s">
        <v>288</v>
      </c>
      <c r="G219" s="9" t="s">
        <v>9</v>
      </c>
      <c r="H219" s="10">
        <v>1</v>
      </c>
      <c r="I219" s="1" t="s">
        <v>3448</v>
      </c>
      <c r="J219" s="9">
        <v>17.5</v>
      </c>
      <c r="K219" s="9">
        <v>17.5</v>
      </c>
      <c r="L219" s="9">
        <v>0.5</v>
      </c>
      <c r="M219" s="9">
        <v>1.1000000000000001</v>
      </c>
      <c r="N219" s="9" t="s">
        <v>531</v>
      </c>
      <c r="O219" s="9" t="s">
        <v>534</v>
      </c>
      <c r="P219" s="1" t="s">
        <v>535</v>
      </c>
      <c r="Q219" s="9">
        <v>1</v>
      </c>
      <c r="R219" s="9" t="s">
        <v>3449</v>
      </c>
      <c r="S219" s="9" t="s">
        <v>280</v>
      </c>
      <c r="T219" s="9" t="s">
        <v>3074</v>
      </c>
      <c r="AF219" s="16" t="s">
        <v>705</v>
      </c>
      <c r="AG219" s="9" t="s">
        <v>1273</v>
      </c>
      <c r="AH219" s="9">
        <v>0</v>
      </c>
      <c r="AI219" s="9" t="s">
        <v>709</v>
      </c>
      <c r="AJ219" s="9" t="s">
        <v>709</v>
      </c>
      <c r="AK219" s="32" t="s">
        <v>3187</v>
      </c>
      <c r="AO219" s="16" t="s">
        <v>3450</v>
      </c>
    </row>
    <row r="220" spans="1:41" ht="51" x14ac:dyDescent="0.25">
      <c r="A220" s="8" t="s">
        <v>2235</v>
      </c>
      <c r="B220" s="5" t="s">
        <v>5</v>
      </c>
      <c r="C220" s="11" t="s">
        <v>482</v>
      </c>
      <c r="D220" s="9" t="s">
        <v>276</v>
      </c>
      <c r="E220" s="9" t="s">
        <v>3390</v>
      </c>
      <c r="F220" s="9" t="s">
        <v>288</v>
      </c>
      <c r="G220" s="9" t="s">
        <v>9</v>
      </c>
      <c r="H220" s="9" t="s">
        <v>7</v>
      </c>
      <c r="I220" s="1" t="s">
        <v>3389</v>
      </c>
      <c r="J220" s="9">
        <v>19</v>
      </c>
      <c r="K220" s="9">
        <v>19</v>
      </c>
      <c r="L220" s="9">
        <v>0.5</v>
      </c>
      <c r="M220" s="9">
        <v>1.2</v>
      </c>
      <c r="N220" s="9" t="s">
        <v>531</v>
      </c>
      <c r="P220" s="1" t="s">
        <v>531</v>
      </c>
      <c r="Q220" s="9">
        <v>1</v>
      </c>
      <c r="R220" s="9" t="s">
        <v>3340</v>
      </c>
      <c r="S220" s="9" t="s">
        <v>281</v>
      </c>
      <c r="T220" s="9" t="s">
        <v>451</v>
      </c>
      <c r="AO220" s="16" t="s">
        <v>3391</v>
      </c>
    </row>
    <row r="221" spans="1:41" ht="25.5" x14ac:dyDescent="0.25">
      <c r="A221" s="7" t="s">
        <v>2236</v>
      </c>
      <c r="B221" s="2" t="s">
        <v>5</v>
      </c>
      <c r="C221" s="12" t="s">
        <v>483</v>
      </c>
      <c r="D221" s="9" t="s">
        <v>355</v>
      </c>
      <c r="E221" s="9" t="s">
        <v>527</v>
      </c>
      <c r="F221" s="9" t="s">
        <v>288</v>
      </c>
      <c r="G221" s="9" t="s">
        <v>9</v>
      </c>
      <c r="H221" s="10">
        <v>1</v>
      </c>
      <c r="I221" s="1" t="s">
        <v>537</v>
      </c>
      <c r="J221" s="9">
        <v>28.5</v>
      </c>
      <c r="K221" s="9">
        <v>28.5</v>
      </c>
      <c r="L221" s="9">
        <v>2</v>
      </c>
      <c r="M221" s="9">
        <v>9.1</v>
      </c>
      <c r="N221" s="9" t="s">
        <v>531</v>
      </c>
      <c r="O221" s="9" t="s">
        <v>534</v>
      </c>
      <c r="P221" s="1" t="s">
        <v>535</v>
      </c>
      <c r="Q221" s="9">
        <v>1</v>
      </c>
      <c r="R221" s="9" t="s">
        <v>452</v>
      </c>
      <c r="S221" s="9" t="s">
        <v>280</v>
      </c>
      <c r="T221" s="9">
        <v>1856</v>
      </c>
      <c r="U221" s="16" t="s">
        <v>3044</v>
      </c>
    </row>
    <row r="222" spans="1:41" ht="51" hidden="1" x14ac:dyDescent="0.25">
      <c r="A222" s="8" t="s">
        <v>2237</v>
      </c>
      <c r="B222" s="5" t="s">
        <v>5</v>
      </c>
      <c r="C222" s="11" t="s">
        <v>484</v>
      </c>
      <c r="D222" s="9" t="s">
        <v>291</v>
      </c>
      <c r="E222" s="9" t="s">
        <v>3005</v>
      </c>
      <c r="F222" s="9" t="s">
        <v>453</v>
      </c>
      <c r="H222" s="9" t="s">
        <v>312</v>
      </c>
      <c r="I222" s="1" t="s">
        <v>454</v>
      </c>
      <c r="J222" s="9">
        <v>44</v>
      </c>
      <c r="K222" s="9">
        <v>44</v>
      </c>
      <c r="L222" s="9">
        <v>11</v>
      </c>
      <c r="M222" s="9">
        <v>18.100000000000001</v>
      </c>
      <c r="N222" s="9" t="s">
        <v>531</v>
      </c>
      <c r="P222" s="1" t="s">
        <v>535</v>
      </c>
      <c r="Q222" s="9">
        <v>1</v>
      </c>
      <c r="R222" s="9" t="s">
        <v>455</v>
      </c>
    </row>
    <row r="223" spans="1:41" s="2" customFormat="1" ht="25.5" hidden="1" x14ac:dyDescent="0.25">
      <c r="A223" s="7" t="s">
        <v>2238</v>
      </c>
      <c r="B223" s="2" t="s">
        <v>5</v>
      </c>
      <c r="C223" s="12" t="s">
        <v>485</v>
      </c>
      <c r="D223" s="12" t="s">
        <v>3004</v>
      </c>
      <c r="E223" s="12"/>
      <c r="F223" s="12" t="s">
        <v>1104</v>
      </c>
      <c r="G223" s="12"/>
      <c r="H223" s="12"/>
      <c r="I223" s="2" t="s">
        <v>456</v>
      </c>
      <c r="J223" s="12">
        <v>38</v>
      </c>
      <c r="K223" s="12">
        <v>28.5</v>
      </c>
      <c r="L223" s="12">
        <v>19</v>
      </c>
      <c r="M223" s="12">
        <v>21.6</v>
      </c>
      <c r="N223" s="12" t="s">
        <v>535</v>
      </c>
      <c r="O223" s="12"/>
      <c r="P223" s="2" t="s">
        <v>535</v>
      </c>
      <c r="Q223" s="12">
        <v>1</v>
      </c>
      <c r="R223" s="12" t="s">
        <v>457</v>
      </c>
      <c r="S223" s="12"/>
      <c r="T223" s="12"/>
      <c r="U223" s="27"/>
      <c r="V223" s="27"/>
      <c r="W223" s="28"/>
      <c r="X223" s="28"/>
      <c r="Y223" s="12"/>
      <c r="Z223" s="27"/>
      <c r="AA223" s="12"/>
      <c r="AB223" s="12"/>
      <c r="AC223" s="12"/>
      <c r="AD223" s="12"/>
      <c r="AE223" s="12"/>
      <c r="AF223" s="27"/>
      <c r="AG223" s="12"/>
      <c r="AH223" s="12"/>
      <c r="AI223" s="12"/>
      <c r="AJ223" s="12"/>
      <c r="AK223" s="34"/>
      <c r="AL223" s="12"/>
      <c r="AM223" s="12"/>
      <c r="AN223" s="12"/>
      <c r="AO223" s="27"/>
    </row>
    <row r="224" spans="1:41" ht="51" x14ac:dyDescent="0.25">
      <c r="A224" s="8" t="s">
        <v>2239</v>
      </c>
      <c r="B224" s="5" t="s">
        <v>5</v>
      </c>
      <c r="C224" s="11" t="s">
        <v>486</v>
      </c>
      <c r="D224" s="9" t="s">
        <v>291</v>
      </c>
      <c r="E224" s="9" t="s">
        <v>352</v>
      </c>
      <c r="F224" s="9" t="s">
        <v>288</v>
      </c>
      <c r="G224" s="9" t="s">
        <v>9</v>
      </c>
      <c r="H224" s="10">
        <v>1</v>
      </c>
      <c r="I224" s="1" t="s">
        <v>3196</v>
      </c>
      <c r="J224" s="9">
        <v>36</v>
      </c>
      <c r="K224" s="9">
        <v>36</v>
      </c>
      <c r="L224" s="9">
        <v>0.5</v>
      </c>
      <c r="M224" s="9">
        <v>2.4</v>
      </c>
      <c r="N224" s="9" t="s">
        <v>531</v>
      </c>
      <c r="O224" s="9" t="s">
        <v>534</v>
      </c>
      <c r="P224" s="1" t="s">
        <v>535</v>
      </c>
      <c r="Q224" s="9">
        <v>1</v>
      </c>
      <c r="R224" s="9" t="s">
        <v>3158</v>
      </c>
      <c r="S224" s="9" t="s">
        <v>280</v>
      </c>
      <c r="T224" s="9" t="s">
        <v>3074</v>
      </c>
      <c r="AF224" s="16" t="s">
        <v>705</v>
      </c>
      <c r="AG224" s="9" t="s">
        <v>1273</v>
      </c>
      <c r="AH224" s="9">
        <v>0</v>
      </c>
      <c r="AI224" s="9" t="s">
        <v>709</v>
      </c>
      <c r="AJ224" s="9" t="s">
        <v>709</v>
      </c>
      <c r="AK224" s="32" t="s">
        <v>3188</v>
      </c>
      <c r="AO224" s="16" t="s">
        <v>3450</v>
      </c>
    </row>
    <row r="225" spans="1:41" ht="38.25" x14ac:dyDescent="0.25">
      <c r="A225" s="7" t="s">
        <v>2240</v>
      </c>
      <c r="B225" s="2" t="s">
        <v>5</v>
      </c>
      <c r="C225" s="12" t="s">
        <v>487</v>
      </c>
      <c r="D225" s="9" t="s">
        <v>355</v>
      </c>
      <c r="E225" s="9" t="s">
        <v>3325</v>
      </c>
      <c r="F225" s="9" t="s">
        <v>288</v>
      </c>
      <c r="G225" s="9" t="s">
        <v>9</v>
      </c>
      <c r="H225" s="10" t="s">
        <v>299</v>
      </c>
      <c r="I225" s="1" t="s">
        <v>3393</v>
      </c>
      <c r="J225" s="9">
        <v>16</v>
      </c>
      <c r="K225" s="9">
        <v>16</v>
      </c>
      <c r="L225" s="9">
        <v>1.5</v>
      </c>
      <c r="M225" s="9">
        <v>1.8</v>
      </c>
      <c r="N225" s="9" t="s">
        <v>531</v>
      </c>
      <c r="O225" s="9" t="s">
        <v>534</v>
      </c>
      <c r="P225" s="1" t="s">
        <v>535</v>
      </c>
      <c r="Q225" s="9">
        <v>1</v>
      </c>
      <c r="R225" s="9" t="s">
        <v>3385</v>
      </c>
    </row>
    <row r="226" spans="1:41" ht="51" x14ac:dyDescent="0.25">
      <c r="A226" s="8" t="s">
        <v>2241</v>
      </c>
      <c r="B226" s="5" t="s">
        <v>5</v>
      </c>
      <c r="C226" s="11" t="s">
        <v>2975</v>
      </c>
      <c r="D226" s="9" t="s">
        <v>355</v>
      </c>
      <c r="E226" s="9" t="s">
        <v>3324</v>
      </c>
      <c r="F226" s="9" t="s">
        <v>288</v>
      </c>
      <c r="G226" s="9" t="s">
        <v>9</v>
      </c>
      <c r="H226" s="9" t="s">
        <v>514</v>
      </c>
      <c r="I226" s="1" t="s">
        <v>3223</v>
      </c>
      <c r="J226" s="9">
        <v>42.5</v>
      </c>
      <c r="K226" s="9">
        <v>26.5</v>
      </c>
      <c r="L226" s="9">
        <v>2.5</v>
      </c>
      <c r="M226" s="9">
        <v>2.2000000000000002</v>
      </c>
      <c r="N226" s="9" t="s">
        <v>531</v>
      </c>
      <c r="O226" s="9" t="s">
        <v>534</v>
      </c>
      <c r="P226" s="1" t="s">
        <v>535</v>
      </c>
      <c r="Q226" s="9">
        <v>1</v>
      </c>
      <c r="R226" s="9" t="s">
        <v>458</v>
      </c>
      <c r="S226" s="9" t="s">
        <v>280</v>
      </c>
      <c r="T226" s="9" t="s">
        <v>3073</v>
      </c>
      <c r="AO226" s="16" t="s">
        <v>3227</v>
      </c>
    </row>
    <row r="227" spans="1:41" ht="51" x14ac:dyDescent="0.25">
      <c r="A227" s="7" t="s">
        <v>2242</v>
      </c>
      <c r="B227" s="2" t="s">
        <v>5</v>
      </c>
      <c r="C227" s="12" t="s">
        <v>2976</v>
      </c>
      <c r="D227" s="9" t="s">
        <v>355</v>
      </c>
      <c r="E227" s="9" t="s">
        <v>3324</v>
      </c>
      <c r="F227" s="9" t="s">
        <v>288</v>
      </c>
      <c r="G227" s="9" t="s">
        <v>9</v>
      </c>
      <c r="H227" s="9" t="s">
        <v>514</v>
      </c>
      <c r="I227" s="1" t="s">
        <v>3223</v>
      </c>
      <c r="J227" s="9">
        <v>60</v>
      </c>
      <c r="K227" s="9">
        <v>31</v>
      </c>
      <c r="L227" s="9">
        <v>3</v>
      </c>
      <c r="M227" s="9">
        <v>10.1</v>
      </c>
      <c r="N227" s="9" t="s">
        <v>531</v>
      </c>
      <c r="O227" s="9" t="s">
        <v>534</v>
      </c>
      <c r="P227" s="1" t="s">
        <v>535</v>
      </c>
      <c r="Q227" s="9">
        <v>1</v>
      </c>
      <c r="R227" s="9" t="s">
        <v>3216</v>
      </c>
      <c r="S227" s="9" t="s">
        <v>280</v>
      </c>
      <c r="T227" s="9" t="s">
        <v>3073</v>
      </c>
      <c r="AO227" s="16" t="s">
        <v>3227</v>
      </c>
    </row>
    <row r="228" spans="1:41" ht="51" x14ac:dyDescent="0.25">
      <c r="A228" s="8" t="s">
        <v>2243</v>
      </c>
      <c r="B228" s="5" t="s">
        <v>5</v>
      </c>
      <c r="C228" s="11" t="s">
        <v>2977</v>
      </c>
      <c r="D228" s="9" t="s">
        <v>355</v>
      </c>
      <c r="E228" s="9" t="s">
        <v>3324</v>
      </c>
      <c r="F228" s="9" t="s">
        <v>288</v>
      </c>
      <c r="G228" s="9" t="s">
        <v>9</v>
      </c>
      <c r="H228" s="9" t="s">
        <v>514</v>
      </c>
      <c r="I228" s="1" t="s">
        <v>3223</v>
      </c>
      <c r="J228" s="9">
        <v>40</v>
      </c>
      <c r="K228" s="9">
        <v>26.5</v>
      </c>
      <c r="L228" s="9">
        <v>3</v>
      </c>
      <c r="M228" s="9">
        <v>1.1000000000000001</v>
      </c>
      <c r="N228" s="9" t="s">
        <v>531</v>
      </c>
      <c r="O228" s="9" t="s">
        <v>534</v>
      </c>
      <c r="P228" s="1" t="s">
        <v>535</v>
      </c>
      <c r="Q228" s="9">
        <v>1</v>
      </c>
      <c r="R228" s="9" t="s">
        <v>3217</v>
      </c>
      <c r="S228" s="9" t="s">
        <v>281</v>
      </c>
      <c r="T228" s="9" t="s">
        <v>3073</v>
      </c>
      <c r="AO228" s="16" t="s">
        <v>3227</v>
      </c>
    </row>
    <row r="229" spans="1:41" ht="76.5" x14ac:dyDescent="0.25">
      <c r="A229" s="7" t="s">
        <v>2244</v>
      </c>
      <c r="B229" s="2" t="s">
        <v>5</v>
      </c>
      <c r="C229" s="12" t="s">
        <v>2978</v>
      </c>
      <c r="D229" s="9" t="s">
        <v>355</v>
      </c>
      <c r="E229" s="9" t="s">
        <v>3324</v>
      </c>
      <c r="F229" s="9" t="s">
        <v>288</v>
      </c>
      <c r="G229" s="9" t="s">
        <v>9</v>
      </c>
      <c r="H229" s="9" t="s">
        <v>514</v>
      </c>
      <c r="I229" s="1" t="s">
        <v>3223</v>
      </c>
      <c r="J229" s="9">
        <v>67</v>
      </c>
      <c r="K229" s="9">
        <v>36</v>
      </c>
      <c r="L229" s="9">
        <v>5</v>
      </c>
      <c r="M229" s="9">
        <v>8</v>
      </c>
      <c r="N229" s="9" t="s">
        <v>531</v>
      </c>
      <c r="O229" s="9" t="s">
        <v>534</v>
      </c>
      <c r="P229" s="1" t="s">
        <v>535</v>
      </c>
      <c r="Q229" s="9">
        <v>1</v>
      </c>
      <c r="R229" s="9" t="s">
        <v>3218</v>
      </c>
      <c r="S229" s="9" t="s">
        <v>280</v>
      </c>
      <c r="T229" s="9" t="s">
        <v>3073</v>
      </c>
      <c r="AO229" s="16" t="s">
        <v>3227</v>
      </c>
    </row>
    <row r="230" spans="1:41" ht="63.75" x14ac:dyDescent="0.25">
      <c r="A230" s="8" t="s">
        <v>2245</v>
      </c>
      <c r="B230" s="5" t="s">
        <v>5</v>
      </c>
      <c r="C230" s="11" t="s">
        <v>2979</v>
      </c>
      <c r="D230" s="9" t="s">
        <v>355</v>
      </c>
      <c r="E230" s="9" t="s">
        <v>3324</v>
      </c>
      <c r="F230" s="9" t="s">
        <v>288</v>
      </c>
      <c r="G230" s="9" t="s">
        <v>9</v>
      </c>
      <c r="H230" s="9" t="s">
        <v>514</v>
      </c>
      <c r="I230" s="1" t="s">
        <v>3223</v>
      </c>
      <c r="J230" s="9">
        <v>44</v>
      </c>
      <c r="K230" s="9">
        <v>24</v>
      </c>
      <c r="L230" s="9">
        <v>5</v>
      </c>
      <c r="M230" s="9">
        <v>5.6</v>
      </c>
      <c r="N230" s="9" t="s">
        <v>531</v>
      </c>
      <c r="O230" s="9" t="s">
        <v>534</v>
      </c>
      <c r="P230" s="1" t="s">
        <v>535</v>
      </c>
      <c r="Q230" s="9">
        <v>1</v>
      </c>
      <c r="R230" s="9" t="s">
        <v>3219</v>
      </c>
      <c r="S230" s="9" t="s">
        <v>280</v>
      </c>
      <c r="T230" s="9" t="s">
        <v>3073</v>
      </c>
      <c r="AO230" s="16" t="s">
        <v>3227</v>
      </c>
    </row>
    <row r="231" spans="1:41" ht="51" x14ac:dyDescent="0.25">
      <c r="A231" s="7" t="s">
        <v>2246</v>
      </c>
      <c r="B231" s="2"/>
      <c r="C231" s="12" t="s">
        <v>2980</v>
      </c>
      <c r="D231" s="9" t="s">
        <v>355</v>
      </c>
      <c r="E231" s="9" t="s">
        <v>3324</v>
      </c>
      <c r="F231" s="9" t="s">
        <v>288</v>
      </c>
      <c r="G231" s="9" t="s">
        <v>9</v>
      </c>
      <c r="H231" s="9" t="s">
        <v>514</v>
      </c>
      <c r="I231" s="1" t="s">
        <v>3223</v>
      </c>
      <c r="J231" s="9">
        <v>44</v>
      </c>
      <c r="K231" s="9">
        <v>25.5</v>
      </c>
      <c r="L231" s="9">
        <v>1.5</v>
      </c>
      <c r="M231" s="9">
        <v>5</v>
      </c>
      <c r="N231" s="9" t="s">
        <v>531</v>
      </c>
      <c r="O231" s="9" t="s">
        <v>534</v>
      </c>
      <c r="P231" s="1" t="s">
        <v>535</v>
      </c>
      <c r="Q231" s="9">
        <v>1</v>
      </c>
      <c r="R231" s="9" t="s">
        <v>3220</v>
      </c>
      <c r="S231" s="9" t="s">
        <v>281</v>
      </c>
      <c r="T231" s="9" t="s">
        <v>3073</v>
      </c>
      <c r="AO231" s="16" t="s">
        <v>3227</v>
      </c>
    </row>
    <row r="232" spans="1:41" ht="51" x14ac:dyDescent="0.25">
      <c r="A232" s="8" t="s">
        <v>2247</v>
      </c>
      <c r="B232" s="5" t="s">
        <v>5</v>
      </c>
      <c r="C232" s="11" t="s">
        <v>2981</v>
      </c>
      <c r="D232" s="9" t="s">
        <v>355</v>
      </c>
      <c r="E232" s="9" t="s">
        <v>3324</v>
      </c>
      <c r="F232" s="9" t="s">
        <v>288</v>
      </c>
      <c r="G232" s="9" t="s">
        <v>9</v>
      </c>
      <c r="H232" s="9" t="s">
        <v>514</v>
      </c>
      <c r="I232" s="1" t="s">
        <v>3223</v>
      </c>
      <c r="J232" s="9">
        <v>50.5</v>
      </c>
      <c r="K232" s="9">
        <v>30</v>
      </c>
      <c r="L232" s="9">
        <v>1.5</v>
      </c>
      <c r="M232" s="9">
        <v>7.3</v>
      </c>
      <c r="N232" s="9" t="s">
        <v>531</v>
      </c>
      <c r="O232" s="9" t="s">
        <v>534</v>
      </c>
      <c r="P232" s="1" t="s">
        <v>535</v>
      </c>
      <c r="Q232" s="9">
        <v>1</v>
      </c>
      <c r="R232" s="9" t="s">
        <v>3215</v>
      </c>
      <c r="S232" s="9" t="s">
        <v>281</v>
      </c>
      <c r="T232" s="9" t="s">
        <v>3073</v>
      </c>
      <c r="AO232" s="16" t="s">
        <v>3227</v>
      </c>
    </row>
    <row r="233" spans="1:41" ht="89.25" x14ac:dyDescent="0.25">
      <c r="A233" s="7" t="s">
        <v>2248</v>
      </c>
      <c r="B233" s="2" t="s">
        <v>5</v>
      </c>
      <c r="C233" s="12" t="s">
        <v>488</v>
      </c>
      <c r="D233" s="9" t="s">
        <v>355</v>
      </c>
      <c r="E233" s="9" t="s">
        <v>3324</v>
      </c>
      <c r="F233" s="9" t="s">
        <v>288</v>
      </c>
      <c r="G233" s="9" t="s">
        <v>9</v>
      </c>
      <c r="H233" s="10">
        <v>1</v>
      </c>
      <c r="I233" s="1" t="s">
        <v>459</v>
      </c>
      <c r="J233" s="9">
        <v>37</v>
      </c>
      <c r="K233" s="9">
        <v>31</v>
      </c>
      <c r="L233" s="9">
        <v>2</v>
      </c>
      <c r="M233" s="9">
        <v>9.8000000000000007</v>
      </c>
      <c r="N233" s="9" t="s">
        <v>531</v>
      </c>
      <c r="O233" s="9" t="s">
        <v>534</v>
      </c>
      <c r="P233" s="1" t="s">
        <v>531</v>
      </c>
      <c r="Q233" s="9">
        <v>1</v>
      </c>
      <c r="R233" s="9" t="s">
        <v>3235</v>
      </c>
      <c r="S233" s="9" t="s">
        <v>281</v>
      </c>
      <c r="T233" s="9" t="s">
        <v>3073</v>
      </c>
      <c r="AO233" s="16" t="s">
        <v>3247</v>
      </c>
    </row>
    <row r="234" spans="1:41" ht="76.5" x14ac:dyDescent="0.25">
      <c r="A234" s="8" t="s">
        <v>2249</v>
      </c>
      <c r="B234" s="5" t="s">
        <v>5</v>
      </c>
      <c r="C234" s="11" t="s">
        <v>489</v>
      </c>
      <c r="D234" s="9" t="s">
        <v>355</v>
      </c>
      <c r="E234" s="9" t="s">
        <v>3324</v>
      </c>
      <c r="F234" s="9" t="s">
        <v>288</v>
      </c>
      <c r="G234" s="9" t="s">
        <v>9</v>
      </c>
      <c r="H234" s="10">
        <v>1</v>
      </c>
      <c r="I234" s="1" t="s">
        <v>459</v>
      </c>
      <c r="J234" s="9">
        <v>39</v>
      </c>
      <c r="K234" s="9">
        <v>32.5</v>
      </c>
      <c r="L234" s="9">
        <v>2</v>
      </c>
      <c r="M234" s="9">
        <v>11.6</v>
      </c>
      <c r="N234" s="9" t="s">
        <v>531</v>
      </c>
      <c r="O234" s="9" t="s">
        <v>534</v>
      </c>
      <c r="P234" s="1" t="s">
        <v>535</v>
      </c>
      <c r="Q234" s="9">
        <v>1</v>
      </c>
      <c r="R234" s="9" t="s">
        <v>3233</v>
      </c>
      <c r="S234" s="9" t="s">
        <v>280</v>
      </c>
      <c r="T234" s="9" t="s">
        <v>3073</v>
      </c>
      <c r="AO234" s="16" t="s">
        <v>3232</v>
      </c>
    </row>
    <row r="235" spans="1:41" ht="76.5" x14ac:dyDescent="0.25">
      <c r="A235" s="7" t="s">
        <v>2250</v>
      </c>
      <c r="B235" s="2" t="s">
        <v>5</v>
      </c>
      <c r="C235" s="12" t="s">
        <v>490</v>
      </c>
      <c r="D235" s="9" t="s">
        <v>355</v>
      </c>
      <c r="E235" s="9" t="s">
        <v>3324</v>
      </c>
      <c r="F235" s="9" t="s">
        <v>288</v>
      </c>
      <c r="G235" s="9" t="s">
        <v>9</v>
      </c>
      <c r="H235" s="10">
        <v>1</v>
      </c>
      <c r="I235" s="1" t="s">
        <v>459</v>
      </c>
      <c r="J235" s="9">
        <v>38</v>
      </c>
      <c r="K235" s="9">
        <v>32</v>
      </c>
      <c r="L235" s="9">
        <v>2</v>
      </c>
      <c r="M235" s="9">
        <v>10.199999999999999</v>
      </c>
      <c r="N235" s="9" t="s">
        <v>531</v>
      </c>
      <c r="O235" s="9" t="s">
        <v>534</v>
      </c>
      <c r="P235" s="1" t="s">
        <v>535</v>
      </c>
      <c r="Q235" s="9">
        <v>1</v>
      </c>
      <c r="R235" s="9" t="s">
        <v>3234</v>
      </c>
      <c r="S235" s="9" t="s">
        <v>280</v>
      </c>
      <c r="T235" s="9" t="s">
        <v>3073</v>
      </c>
      <c r="AO235" s="16" t="s">
        <v>3247</v>
      </c>
    </row>
    <row r="236" spans="1:41" ht="51" x14ac:dyDescent="0.25">
      <c r="A236" s="7" t="s">
        <v>2251</v>
      </c>
      <c r="B236" s="2" t="s">
        <v>5</v>
      </c>
      <c r="C236" s="12" t="s">
        <v>2982</v>
      </c>
      <c r="D236" s="9" t="s">
        <v>355</v>
      </c>
      <c r="E236" s="9" t="s">
        <v>3324</v>
      </c>
      <c r="F236" s="9" t="s">
        <v>288</v>
      </c>
      <c r="G236" s="9" t="s">
        <v>460</v>
      </c>
      <c r="H236" s="9" t="s">
        <v>7</v>
      </c>
      <c r="I236" s="1" t="s">
        <v>3225</v>
      </c>
      <c r="J236" s="9">
        <v>25</v>
      </c>
      <c r="K236" s="9">
        <v>21</v>
      </c>
      <c r="L236" s="9">
        <v>4.5</v>
      </c>
      <c r="M236" s="9">
        <v>6.1</v>
      </c>
      <c r="N236" s="9" t="s">
        <v>531</v>
      </c>
      <c r="O236" s="9" t="s">
        <v>1250</v>
      </c>
      <c r="P236" s="1" t="s">
        <v>535</v>
      </c>
      <c r="Q236" s="9">
        <v>1</v>
      </c>
      <c r="R236" s="9" t="s">
        <v>3226</v>
      </c>
      <c r="S236" s="9" t="s">
        <v>280</v>
      </c>
      <c r="T236" s="9" t="s">
        <v>3073</v>
      </c>
      <c r="AO236" s="16" t="s">
        <v>3228</v>
      </c>
    </row>
    <row r="237" spans="1:41" ht="38.25" x14ac:dyDescent="0.25">
      <c r="A237" s="7" t="s">
        <v>2252</v>
      </c>
      <c r="B237" s="2" t="s">
        <v>5</v>
      </c>
      <c r="C237" s="12" t="s">
        <v>491</v>
      </c>
      <c r="D237" s="9" t="s">
        <v>291</v>
      </c>
      <c r="E237" s="9" t="s">
        <v>352</v>
      </c>
      <c r="F237" s="9" t="s">
        <v>288</v>
      </c>
      <c r="G237" s="9" t="s">
        <v>270</v>
      </c>
      <c r="H237" s="9" t="s">
        <v>514</v>
      </c>
      <c r="I237" s="1" t="s">
        <v>3149</v>
      </c>
      <c r="J237" s="9">
        <v>20.5</v>
      </c>
      <c r="K237" s="9">
        <v>14.5</v>
      </c>
      <c r="L237" s="9">
        <v>4</v>
      </c>
      <c r="M237" s="9">
        <v>4.2</v>
      </c>
      <c r="N237" s="9" t="s">
        <v>535</v>
      </c>
      <c r="O237" s="9" t="s">
        <v>1250</v>
      </c>
      <c r="P237" s="1" t="s">
        <v>535</v>
      </c>
      <c r="Q237" s="9">
        <v>1</v>
      </c>
      <c r="R237" s="9" t="s">
        <v>3058</v>
      </c>
      <c r="S237" s="9" t="s">
        <v>282</v>
      </c>
      <c r="T237" s="9" t="s">
        <v>3159</v>
      </c>
      <c r="AF237" s="16" t="s">
        <v>1462</v>
      </c>
      <c r="AG237" s="9" t="s">
        <v>318</v>
      </c>
      <c r="AH237" s="9">
        <v>0</v>
      </c>
      <c r="AI237" s="9" t="s">
        <v>709</v>
      </c>
      <c r="AJ237" s="9" t="s">
        <v>709</v>
      </c>
      <c r="AK237" s="32" t="s">
        <v>3160</v>
      </c>
      <c r="AO237" s="16" t="s">
        <v>3161</v>
      </c>
    </row>
    <row r="238" spans="1:41" ht="51" x14ac:dyDescent="0.25">
      <c r="A238" s="7" t="s">
        <v>2253</v>
      </c>
      <c r="B238" s="2" t="s">
        <v>5</v>
      </c>
      <c r="C238" s="12" t="s">
        <v>492</v>
      </c>
      <c r="D238" s="9" t="s">
        <v>355</v>
      </c>
      <c r="E238" s="9" t="s">
        <v>3324</v>
      </c>
      <c r="F238" s="9" t="s">
        <v>288</v>
      </c>
      <c r="G238" s="9" t="s">
        <v>9</v>
      </c>
      <c r="H238" s="10">
        <v>1</v>
      </c>
      <c r="I238" s="1" t="s">
        <v>1448</v>
      </c>
      <c r="J238" s="9">
        <v>23</v>
      </c>
      <c r="K238" s="9">
        <v>17</v>
      </c>
      <c r="L238" s="9">
        <v>0.5</v>
      </c>
      <c r="M238" s="9">
        <v>1.6</v>
      </c>
      <c r="N238" s="9" t="s">
        <v>531</v>
      </c>
      <c r="O238" s="9" t="s">
        <v>534</v>
      </c>
      <c r="P238" s="1" t="s">
        <v>535</v>
      </c>
      <c r="Q238" s="9">
        <v>1</v>
      </c>
      <c r="R238" s="9" t="s">
        <v>3208</v>
      </c>
      <c r="S238" s="9" t="s">
        <v>280</v>
      </c>
      <c r="T238" s="9" t="s">
        <v>3073</v>
      </c>
      <c r="AO238" s="16" t="s">
        <v>3236</v>
      </c>
    </row>
    <row r="239" spans="1:41" ht="51" x14ac:dyDescent="0.25">
      <c r="A239" s="7" t="s">
        <v>2254</v>
      </c>
      <c r="B239" s="2" t="s">
        <v>5</v>
      </c>
      <c r="C239" s="12" t="s">
        <v>493</v>
      </c>
      <c r="D239" s="9" t="s">
        <v>355</v>
      </c>
      <c r="E239" s="9" t="s">
        <v>3324</v>
      </c>
      <c r="F239" s="9" t="s">
        <v>288</v>
      </c>
      <c r="G239" s="9" t="s">
        <v>9</v>
      </c>
      <c r="H239" s="10">
        <v>1</v>
      </c>
      <c r="I239" s="1" t="s">
        <v>1448</v>
      </c>
      <c r="J239" s="9">
        <v>27</v>
      </c>
      <c r="K239" s="9">
        <v>19</v>
      </c>
      <c r="L239" s="9">
        <v>1</v>
      </c>
      <c r="M239" s="9">
        <v>2.8</v>
      </c>
      <c r="N239" s="9" t="s">
        <v>531</v>
      </c>
      <c r="O239" s="9" t="s">
        <v>534</v>
      </c>
      <c r="P239" s="1" t="s">
        <v>535</v>
      </c>
      <c r="Q239" s="9">
        <v>1</v>
      </c>
      <c r="R239" s="9" t="s">
        <v>3231</v>
      </c>
      <c r="S239" s="9" t="s">
        <v>282</v>
      </c>
      <c r="T239" s="9" t="s">
        <v>3073</v>
      </c>
      <c r="AO239" s="16" t="s">
        <v>3237</v>
      </c>
    </row>
    <row r="240" spans="1:41" ht="51" x14ac:dyDescent="0.25">
      <c r="A240" s="7" t="s">
        <v>2255</v>
      </c>
      <c r="B240" s="2" t="s">
        <v>5</v>
      </c>
      <c r="C240" s="12" t="s">
        <v>494</v>
      </c>
      <c r="D240" s="9" t="s">
        <v>355</v>
      </c>
      <c r="E240" s="9" t="s">
        <v>3324</v>
      </c>
      <c r="F240" s="9" t="s">
        <v>288</v>
      </c>
      <c r="G240" s="9" t="s">
        <v>9</v>
      </c>
      <c r="H240" s="10">
        <v>1</v>
      </c>
      <c r="I240" s="1" t="s">
        <v>1448</v>
      </c>
      <c r="J240" s="9">
        <v>27</v>
      </c>
      <c r="K240" s="9">
        <v>19</v>
      </c>
      <c r="L240" s="9">
        <v>1</v>
      </c>
      <c r="M240" s="9">
        <v>2.2999999999999998</v>
      </c>
      <c r="N240" s="9" t="s">
        <v>531</v>
      </c>
      <c r="O240" s="9" t="s">
        <v>534</v>
      </c>
      <c r="P240" s="1" t="s">
        <v>535</v>
      </c>
      <c r="Q240" s="9">
        <v>1</v>
      </c>
      <c r="R240" s="9" t="s">
        <v>3209</v>
      </c>
      <c r="S240" s="9" t="s">
        <v>282</v>
      </c>
      <c r="T240" s="9" t="s">
        <v>3073</v>
      </c>
      <c r="AO240" s="16" t="s">
        <v>3236</v>
      </c>
    </row>
    <row r="241" spans="1:41" ht="51" x14ac:dyDescent="0.25">
      <c r="A241" s="7" t="s">
        <v>2256</v>
      </c>
      <c r="B241" s="2" t="s">
        <v>5</v>
      </c>
      <c r="C241" s="12" t="s">
        <v>495</v>
      </c>
      <c r="D241" s="9" t="s">
        <v>355</v>
      </c>
      <c r="E241" s="9" t="s">
        <v>3324</v>
      </c>
      <c r="F241" s="9" t="s">
        <v>288</v>
      </c>
      <c r="G241" s="9" t="s">
        <v>9</v>
      </c>
      <c r="H241" s="10">
        <v>1</v>
      </c>
      <c r="I241" s="1" t="s">
        <v>1448</v>
      </c>
      <c r="J241" s="9">
        <v>26.5</v>
      </c>
      <c r="K241" s="9">
        <v>19</v>
      </c>
      <c r="L241" s="9">
        <v>1</v>
      </c>
      <c r="M241" s="9">
        <v>2.4</v>
      </c>
      <c r="N241" s="9" t="s">
        <v>531</v>
      </c>
      <c r="O241" s="9" t="s">
        <v>534</v>
      </c>
      <c r="P241" s="1" t="s">
        <v>535</v>
      </c>
      <c r="Q241" s="9">
        <v>1</v>
      </c>
      <c r="R241" s="9" t="s">
        <v>3210</v>
      </c>
      <c r="S241" s="9" t="s">
        <v>282</v>
      </c>
      <c r="T241" s="9" t="s">
        <v>3073</v>
      </c>
      <c r="AO241" s="16" t="s">
        <v>3236</v>
      </c>
    </row>
    <row r="242" spans="1:41" ht="51" x14ac:dyDescent="0.25">
      <c r="A242" s="8" t="s">
        <v>2257</v>
      </c>
      <c r="B242" s="5" t="s">
        <v>5</v>
      </c>
      <c r="C242" s="11" t="s">
        <v>496</v>
      </c>
      <c r="D242" s="9" t="s">
        <v>355</v>
      </c>
      <c r="E242" s="9" t="s">
        <v>3324</v>
      </c>
      <c r="F242" s="9" t="s">
        <v>288</v>
      </c>
      <c r="G242" s="9" t="s">
        <v>9</v>
      </c>
      <c r="H242" s="10">
        <v>1</v>
      </c>
      <c r="I242" s="1" t="s">
        <v>1448</v>
      </c>
      <c r="J242" s="9">
        <v>27</v>
      </c>
      <c r="K242" s="9">
        <v>19</v>
      </c>
      <c r="L242" s="9">
        <v>1</v>
      </c>
      <c r="M242" s="9">
        <v>2.2999999999999998</v>
      </c>
      <c r="N242" s="9" t="s">
        <v>531</v>
      </c>
      <c r="O242" s="9" t="s">
        <v>534</v>
      </c>
      <c r="P242" s="1" t="s">
        <v>535</v>
      </c>
      <c r="Q242" s="9">
        <v>1</v>
      </c>
      <c r="R242" s="9" t="s">
        <v>462</v>
      </c>
      <c r="S242" s="9" t="s">
        <v>282</v>
      </c>
      <c r="T242" s="9" t="s">
        <v>3073</v>
      </c>
      <c r="AO242" s="16" t="s">
        <v>3237</v>
      </c>
    </row>
    <row r="243" spans="1:41" ht="51" x14ac:dyDescent="0.25">
      <c r="A243" s="7" t="s">
        <v>2258</v>
      </c>
      <c r="B243" s="2" t="s">
        <v>5</v>
      </c>
      <c r="C243" s="12" t="s">
        <v>497</v>
      </c>
      <c r="D243" s="9" t="s">
        <v>355</v>
      </c>
      <c r="E243" s="9" t="s">
        <v>3324</v>
      </c>
      <c r="F243" s="9" t="s">
        <v>288</v>
      </c>
      <c r="G243" s="9" t="s">
        <v>9</v>
      </c>
      <c r="H243" s="10">
        <v>1</v>
      </c>
      <c r="I243" s="1" t="s">
        <v>1448</v>
      </c>
      <c r="J243" s="9">
        <v>26.5</v>
      </c>
      <c r="K243" s="9">
        <v>19</v>
      </c>
      <c r="L243" s="9">
        <v>1</v>
      </c>
      <c r="M243" s="9">
        <v>2.5</v>
      </c>
      <c r="N243" s="9" t="s">
        <v>531</v>
      </c>
      <c r="O243" s="9" t="s">
        <v>534</v>
      </c>
      <c r="P243" s="1" t="s">
        <v>535</v>
      </c>
      <c r="Q243" s="9">
        <v>1</v>
      </c>
      <c r="R243" s="9" t="s">
        <v>3211</v>
      </c>
      <c r="S243" s="9" t="s">
        <v>280</v>
      </c>
      <c r="T243" s="9" t="s">
        <v>3073</v>
      </c>
      <c r="AO243" s="16" t="s">
        <v>3236</v>
      </c>
    </row>
    <row r="244" spans="1:41" ht="51" x14ac:dyDescent="0.25">
      <c r="A244" s="8" t="s">
        <v>2259</v>
      </c>
      <c r="B244" s="5" t="s">
        <v>5</v>
      </c>
      <c r="C244" s="11" t="s">
        <v>498</v>
      </c>
      <c r="D244" s="9" t="s">
        <v>355</v>
      </c>
      <c r="E244" s="9" t="s">
        <v>3324</v>
      </c>
      <c r="F244" s="9" t="s">
        <v>288</v>
      </c>
      <c r="G244" s="9" t="s">
        <v>9</v>
      </c>
      <c r="H244" s="10">
        <v>1</v>
      </c>
      <c r="I244" s="1" t="s">
        <v>1448</v>
      </c>
      <c r="J244" s="9">
        <v>27</v>
      </c>
      <c r="K244" s="9">
        <v>19</v>
      </c>
      <c r="L244" s="9">
        <v>1</v>
      </c>
      <c r="M244" s="9">
        <v>2.2000000000000002</v>
      </c>
      <c r="N244" s="9" t="s">
        <v>531</v>
      </c>
      <c r="O244" s="9" t="s">
        <v>534</v>
      </c>
      <c r="P244" s="1" t="s">
        <v>535</v>
      </c>
      <c r="Q244" s="9">
        <v>1</v>
      </c>
      <c r="R244" s="9" t="s">
        <v>461</v>
      </c>
      <c r="S244" s="9" t="s">
        <v>280</v>
      </c>
      <c r="T244" s="9" t="s">
        <v>3073</v>
      </c>
      <c r="AO244" s="16" t="s">
        <v>3237</v>
      </c>
    </row>
    <row r="245" spans="1:41" ht="114.75" x14ac:dyDescent="0.25">
      <c r="A245" s="35" t="s">
        <v>3504</v>
      </c>
      <c r="B245" s="2" t="s">
        <v>5</v>
      </c>
      <c r="C245" s="12" t="s">
        <v>499</v>
      </c>
      <c r="D245" s="9" t="s">
        <v>355</v>
      </c>
      <c r="E245" s="9" t="s">
        <v>3324</v>
      </c>
      <c r="F245" s="9" t="s">
        <v>288</v>
      </c>
      <c r="G245" s="9" t="s">
        <v>9</v>
      </c>
      <c r="H245" s="10" t="s">
        <v>514</v>
      </c>
      <c r="I245" s="1" t="s">
        <v>3224</v>
      </c>
      <c r="J245" s="9">
        <v>24</v>
      </c>
      <c r="K245" s="9">
        <v>15</v>
      </c>
      <c r="L245" s="9">
        <v>1</v>
      </c>
      <c r="M245" s="9">
        <v>1.4</v>
      </c>
      <c r="N245" s="9" t="s">
        <v>531</v>
      </c>
      <c r="O245" s="9" t="s">
        <v>534</v>
      </c>
      <c r="P245" s="1" t="s">
        <v>535</v>
      </c>
      <c r="Q245" s="9">
        <v>1</v>
      </c>
      <c r="R245" s="9" t="s">
        <v>3221</v>
      </c>
      <c r="S245" s="9" t="s">
        <v>280</v>
      </c>
      <c r="T245" s="9" t="s">
        <v>3073</v>
      </c>
      <c r="AO245" s="16" t="s">
        <v>3229</v>
      </c>
    </row>
    <row r="246" spans="1:41" ht="51" x14ac:dyDescent="0.25">
      <c r="A246" s="8" t="s">
        <v>2260</v>
      </c>
      <c r="B246" s="5" t="s">
        <v>5</v>
      </c>
      <c r="C246" s="11" t="s">
        <v>500</v>
      </c>
      <c r="D246" s="9" t="s">
        <v>355</v>
      </c>
      <c r="E246" s="9" t="s">
        <v>3324</v>
      </c>
      <c r="F246" s="9" t="s">
        <v>288</v>
      </c>
      <c r="G246" s="9" t="s">
        <v>9</v>
      </c>
      <c r="H246" s="10">
        <v>1</v>
      </c>
      <c r="I246" s="1" t="s">
        <v>1448</v>
      </c>
      <c r="J246" s="9">
        <v>27</v>
      </c>
      <c r="K246" s="9">
        <v>19</v>
      </c>
      <c r="L246" s="9">
        <v>0.5</v>
      </c>
      <c r="M246" s="9">
        <v>1.3</v>
      </c>
      <c r="N246" s="9" t="s">
        <v>531</v>
      </c>
      <c r="O246" s="9" t="s">
        <v>534</v>
      </c>
      <c r="P246" s="1" t="s">
        <v>535</v>
      </c>
      <c r="Q246" s="9">
        <v>1</v>
      </c>
      <c r="R246" s="9" t="s">
        <v>463</v>
      </c>
      <c r="S246" s="9" t="s">
        <v>281</v>
      </c>
      <c r="T246" s="9" t="s">
        <v>3073</v>
      </c>
      <c r="AO246" s="16" t="s">
        <v>3237</v>
      </c>
    </row>
    <row r="247" spans="1:41" ht="51" x14ac:dyDescent="0.25">
      <c r="A247" s="7" t="s">
        <v>2261</v>
      </c>
      <c r="B247" s="2" t="s">
        <v>5</v>
      </c>
      <c r="C247" s="12" t="s">
        <v>501</v>
      </c>
      <c r="D247" s="9" t="s">
        <v>355</v>
      </c>
      <c r="E247" s="9" t="s">
        <v>3324</v>
      </c>
      <c r="F247" s="9" t="s">
        <v>288</v>
      </c>
      <c r="G247" s="9" t="s">
        <v>9</v>
      </c>
      <c r="H247" s="10">
        <v>1</v>
      </c>
      <c r="I247" s="1" t="s">
        <v>1448</v>
      </c>
      <c r="J247" s="9">
        <v>26</v>
      </c>
      <c r="K247" s="9">
        <v>19</v>
      </c>
      <c r="L247" s="9">
        <v>1</v>
      </c>
      <c r="M247" s="9">
        <v>2.2000000000000002</v>
      </c>
      <c r="N247" s="9" t="s">
        <v>531</v>
      </c>
      <c r="O247" s="9" t="s">
        <v>534</v>
      </c>
      <c r="P247" s="1" t="s">
        <v>535</v>
      </c>
      <c r="Q247" s="9">
        <v>1</v>
      </c>
      <c r="R247" s="9" t="s">
        <v>464</v>
      </c>
      <c r="S247" s="9" t="s">
        <v>281</v>
      </c>
      <c r="T247" s="9" t="s">
        <v>3073</v>
      </c>
      <c r="AO247" s="16" t="s">
        <v>3237</v>
      </c>
    </row>
    <row r="248" spans="1:41" ht="51" x14ac:dyDescent="0.25">
      <c r="A248" s="7" t="s">
        <v>2262</v>
      </c>
      <c r="B248" s="2" t="s">
        <v>5</v>
      </c>
      <c r="C248" s="12" t="s">
        <v>502</v>
      </c>
      <c r="D248" s="9" t="s">
        <v>355</v>
      </c>
      <c r="E248" s="9" t="s">
        <v>3324</v>
      </c>
      <c r="F248" s="9" t="s">
        <v>288</v>
      </c>
      <c r="G248" s="9" t="s">
        <v>9</v>
      </c>
      <c r="H248" s="10">
        <v>1</v>
      </c>
      <c r="I248" s="1" t="s">
        <v>1448</v>
      </c>
      <c r="J248" s="9">
        <v>24.5</v>
      </c>
      <c r="K248" s="9">
        <v>17</v>
      </c>
      <c r="L248" s="9">
        <v>1</v>
      </c>
      <c r="M248" s="9">
        <v>1.9</v>
      </c>
      <c r="N248" s="9" t="s">
        <v>531</v>
      </c>
      <c r="O248" s="9" t="s">
        <v>534</v>
      </c>
      <c r="P248" s="1" t="s">
        <v>535</v>
      </c>
      <c r="Q248" s="9">
        <v>1</v>
      </c>
      <c r="R248" s="9" t="s">
        <v>465</v>
      </c>
      <c r="S248" s="9" t="s">
        <v>280</v>
      </c>
      <c r="T248" s="9" t="s">
        <v>3073</v>
      </c>
      <c r="AO248" s="16" t="s">
        <v>3237</v>
      </c>
    </row>
    <row r="249" spans="1:41" ht="51" x14ac:dyDescent="0.25">
      <c r="A249" s="7" t="s">
        <v>2263</v>
      </c>
      <c r="B249" s="2" t="s">
        <v>5</v>
      </c>
      <c r="C249" s="12" t="s">
        <v>503</v>
      </c>
      <c r="D249" s="9" t="s">
        <v>355</v>
      </c>
      <c r="E249" s="9" t="s">
        <v>3324</v>
      </c>
      <c r="F249" s="9" t="s">
        <v>288</v>
      </c>
      <c r="G249" s="9" t="s">
        <v>800</v>
      </c>
      <c r="H249" s="10">
        <v>1</v>
      </c>
      <c r="I249" s="1" t="s">
        <v>1448</v>
      </c>
      <c r="J249" s="9">
        <v>19</v>
      </c>
      <c r="K249" s="9">
        <v>17</v>
      </c>
      <c r="L249" s="9">
        <v>1</v>
      </c>
      <c r="M249" s="9">
        <v>1.7</v>
      </c>
      <c r="N249" s="9" t="s">
        <v>531</v>
      </c>
      <c r="O249" s="9" t="s">
        <v>534</v>
      </c>
      <c r="P249" s="1" t="s">
        <v>535</v>
      </c>
      <c r="Q249" s="9">
        <v>1</v>
      </c>
      <c r="R249" s="9" t="s">
        <v>3212</v>
      </c>
      <c r="T249" s="9" t="s">
        <v>3073</v>
      </c>
      <c r="AO249" s="16" t="s">
        <v>3236</v>
      </c>
    </row>
    <row r="250" spans="1:41" ht="51" x14ac:dyDescent="0.25">
      <c r="A250" s="8" t="s">
        <v>2264</v>
      </c>
      <c r="B250" s="5" t="s">
        <v>5</v>
      </c>
      <c r="C250" s="11" t="s">
        <v>504</v>
      </c>
      <c r="D250" s="9" t="s">
        <v>355</v>
      </c>
      <c r="E250" s="9" t="s">
        <v>3324</v>
      </c>
      <c r="F250" s="9" t="s">
        <v>288</v>
      </c>
      <c r="G250" s="9" t="s">
        <v>9</v>
      </c>
      <c r="H250" s="10">
        <v>1</v>
      </c>
      <c r="I250" s="1" t="s">
        <v>1448</v>
      </c>
      <c r="J250" s="9">
        <v>24</v>
      </c>
      <c r="K250" s="9">
        <v>17.5</v>
      </c>
      <c r="L250" s="9">
        <v>1</v>
      </c>
      <c r="M250" s="9">
        <v>1.9</v>
      </c>
      <c r="N250" s="9" t="s">
        <v>531</v>
      </c>
      <c r="O250" s="9" t="s">
        <v>534</v>
      </c>
      <c r="P250" s="1" t="s">
        <v>535</v>
      </c>
      <c r="Q250" s="9">
        <v>1</v>
      </c>
      <c r="R250" s="9" t="s">
        <v>3213</v>
      </c>
      <c r="S250" s="9" t="s">
        <v>281</v>
      </c>
      <c r="T250" s="9" t="s">
        <v>3073</v>
      </c>
      <c r="AO250" s="16" t="s">
        <v>3236</v>
      </c>
    </row>
    <row r="251" spans="1:41" ht="114.75" x14ac:dyDescent="0.25">
      <c r="A251" s="7" t="s">
        <v>2265</v>
      </c>
      <c r="B251" s="2" t="s">
        <v>5</v>
      </c>
      <c r="C251" s="12" t="s">
        <v>505</v>
      </c>
      <c r="D251" s="9" t="s">
        <v>355</v>
      </c>
      <c r="E251" s="9" t="s">
        <v>3324</v>
      </c>
      <c r="F251" s="9" t="s">
        <v>288</v>
      </c>
      <c r="G251" s="9" t="s">
        <v>9</v>
      </c>
      <c r="H251" s="10">
        <v>1</v>
      </c>
      <c r="I251" s="1" t="s">
        <v>3224</v>
      </c>
      <c r="J251" s="9">
        <v>23</v>
      </c>
      <c r="K251" s="9">
        <v>15</v>
      </c>
      <c r="L251" s="9">
        <v>0.5</v>
      </c>
      <c r="M251" s="9">
        <v>1.2</v>
      </c>
      <c r="N251" s="9" t="s">
        <v>531</v>
      </c>
      <c r="O251" s="9" t="s">
        <v>534</v>
      </c>
      <c r="P251" s="1" t="s">
        <v>535</v>
      </c>
      <c r="Q251" s="9">
        <v>1</v>
      </c>
      <c r="R251" s="9" t="s">
        <v>3222</v>
      </c>
      <c r="S251" s="9" t="s">
        <v>281</v>
      </c>
      <c r="T251" s="9" t="s">
        <v>3073</v>
      </c>
      <c r="AO251" s="16" t="s">
        <v>3230</v>
      </c>
    </row>
    <row r="252" spans="1:41" ht="51" x14ac:dyDescent="0.25">
      <c r="A252" s="8" t="s">
        <v>2266</v>
      </c>
      <c r="B252" s="5" t="s">
        <v>5</v>
      </c>
      <c r="C252" s="11" t="s">
        <v>506</v>
      </c>
      <c r="D252" s="9" t="s">
        <v>355</v>
      </c>
      <c r="E252" s="9" t="s">
        <v>3324</v>
      </c>
      <c r="F252" s="9" t="s">
        <v>288</v>
      </c>
      <c r="G252" s="9" t="s">
        <v>9</v>
      </c>
      <c r="H252" s="10" t="s">
        <v>7</v>
      </c>
      <c r="I252" s="1" t="s">
        <v>1448</v>
      </c>
      <c r="J252" s="9">
        <v>22</v>
      </c>
      <c r="K252" s="9">
        <v>16</v>
      </c>
      <c r="L252" s="9">
        <v>1</v>
      </c>
      <c r="M252" s="9">
        <v>0.4</v>
      </c>
      <c r="N252" s="9" t="s">
        <v>531</v>
      </c>
      <c r="O252" s="9" t="s">
        <v>534</v>
      </c>
      <c r="P252" s="1" t="s">
        <v>535</v>
      </c>
      <c r="Q252" s="9">
        <v>1</v>
      </c>
      <c r="R252" s="9" t="s">
        <v>3214</v>
      </c>
      <c r="S252" s="9" t="s">
        <v>281</v>
      </c>
      <c r="T252" s="9" t="s">
        <v>3073</v>
      </c>
      <c r="AO252" s="16" t="s">
        <v>3236</v>
      </c>
    </row>
    <row r="253" spans="1:41" ht="38.25" x14ac:dyDescent="0.25">
      <c r="A253" s="4" t="s">
        <v>2267</v>
      </c>
      <c r="B253" s="1" t="s">
        <v>5</v>
      </c>
      <c r="C253" s="9" t="s">
        <v>871</v>
      </c>
      <c r="D253" s="9" t="s">
        <v>355</v>
      </c>
      <c r="E253" s="9" t="s">
        <v>527</v>
      </c>
      <c r="F253" s="9" t="s">
        <v>288</v>
      </c>
      <c r="G253" s="9" t="s">
        <v>528</v>
      </c>
      <c r="H253" s="10">
        <v>1</v>
      </c>
      <c r="I253" s="1" t="s">
        <v>529</v>
      </c>
      <c r="J253" s="9">
        <v>31</v>
      </c>
      <c r="K253" s="9">
        <v>31</v>
      </c>
      <c r="L253" s="9">
        <v>1.5</v>
      </c>
      <c r="M253" s="9">
        <v>9.1</v>
      </c>
      <c r="N253" s="9" t="s">
        <v>531</v>
      </c>
      <c r="O253" s="9" t="s">
        <v>534</v>
      </c>
      <c r="P253" s="1" t="s">
        <v>531</v>
      </c>
      <c r="Q253" s="9">
        <v>1</v>
      </c>
      <c r="R253" s="9" t="s">
        <v>540</v>
      </c>
      <c r="S253" s="9" t="s">
        <v>280</v>
      </c>
      <c r="T253" s="9">
        <v>1868</v>
      </c>
      <c r="U253" s="16" t="s">
        <v>3044</v>
      </c>
      <c r="AO253" s="16" t="s">
        <v>532</v>
      </c>
    </row>
    <row r="254" spans="1:41" ht="38.25" x14ac:dyDescent="0.25">
      <c r="A254" s="4" t="s">
        <v>2268</v>
      </c>
      <c r="B254" s="1" t="s">
        <v>5</v>
      </c>
      <c r="C254" s="9" t="s">
        <v>872</v>
      </c>
      <c r="D254" s="9" t="s">
        <v>355</v>
      </c>
      <c r="E254" s="9" t="s">
        <v>527</v>
      </c>
      <c r="F254" s="9" t="s">
        <v>288</v>
      </c>
      <c r="G254" s="9" t="s">
        <v>528</v>
      </c>
      <c r="H254" s="10">
        <v>1</v>
      </c>
      <c r="I254" s="1" t="s">
        <v>529</v>
      </c>
      <c r="J254" s="9">
        <v>31</v>
      </c>
      <c r="K254" s="9">
        <v>31</v>
      </c>
      <c r="L254" s="9">
        <v>1.5</v>
      </c>
      <c r="M254" s="9">
        <v>9.1999999999999993</v>
      </c>
      <c r="N254" s="9" t="s">
        <v>531</v>
      </c>
      <c r="O254" s="9" t="s">
        <v>534</v>
      </c>
      <c r="P254" s="1" t="s">
        <v>535</v>
      </c>
      <c r="Q254" s="9">
        <v>1</v>
      </c>
      <c r="R254" s="9" t="s">
        <v>541</v>
      </c>
      <c r="S254" s="9" t="s">
        <v>280</v>
      </c>
      <c r="T254" s="9">
        <v>1873</v>
      </c>
      <c r="U254" s="16" t="s">
        <v>3044</v>
      </c>
      <c r="AO254" s="16" t="s">
        <v>532</v>
      </c>
    </row>
    <row r="255" spans="1:41" ht="38.25" x14ac:dyDescent="0.25">
      <c r="A255" s="4" t="s">
        <v>2269</v>
      </c>
      <c r="B255" s="1" t="s">
        <v>5</v>
      </c>
      <c r="C255" s="9" t="s">
        <v>873</v>
      </c>
      <c r="D255" s="9" t="s">
        <v>355</v>
      </c>
      <c r="E255" s="9" t="s">
        <v>527</v>
      </c>
      <c r="F255" s="9" t="s">
        <v>288</v>
      </c>
      <c r="G255" s="9" t="s">
        <v>528</v>
      </c>
      <c r="H255" s="10">
        <v>1</v>
      </c>
      <c r="I255" s="1" t="s">
        <v>529</v>
      </c>
      <c r="J255" s="9">
        <v>30.5</v>
      </c>
      <c r="K255" s="9">
        <v>30.5</v>
      </c>
      <c r="L255" s="9">
        <v>1</v>
      </c>
      <c r="M255" s="9">
        <v>8.4</v>
      </c>
      <c r="N255" s="9" t="s">
        <v>531</v>
      </c>
      <c r="O255" s="9" t="s">
        <v>534</v>
      </c>
      <c r="P255" s="1" t="s">
        <v>531</v>
      </c>
      <c r="Q255" s="9">
        <v>1</v>
      </c>
      <c r="R255" s="9" t="s">
        <v>555</v>
      </c>
      <c r="S255" s="9" t="s">
        <v>281</v>
      </c>
      <c r="T255" s="9">
        <v>1875</v>
      </c>
      <c r="U255" s="16" t="s">
        <v>3044</v>
      </c>
      <c r="AO255" s="16" t="s">
        <v>532</v>
      </c>
    </row>
    <row r="256" spans="1:41" ht="38.25" x14ac:dyDescent="0.25">
      <c r="A256" s="4" t="s">
        <v>2270</v>
      </c>
      <c r="B256" s="1" t="s">
        <v>5</v>
      </c>
      <c r="C256" s="9" t="s">
        <v>874</v>
      </c>
      <c r="D256" s="9" t="s">
        <v>355</v>
      </c>
      <c r="E256" s="9" t="s">
        <v>527</v>
      </c>
      <c r="F256" s="9" t="s">
        <v>288</v>
      </c>
      <c r="G256" s="9" t="s">
        <v>528</v>
      </c>
      <c r="H256" s="10">
        <v>1</v>
      </c>
      <c r="I256" s="1" t="s">
        <v>529</v>
      </c>
      <c r="J256" s="9">
        <v>30.5</v>
      </c>
      <c r="K256" s="9">
        <v>30.5</v>
      </c>
      <c r="L256" s="9">
        <v>1.5</v>
      </c>
      <c r="M256" s="9">
        <v>9.1</v>
      </c>
      <c r="N256" s="9" t="s">
        <v>531</v>
      </c>
      <c r="O256" s="9" t="s">
        <v>534</v>
      </c>
      <c r="P256" s="1" t="s">
        <v>531</v>
      </c>
      <c r="Q256" s="9">
        <v>1</v>
      </c>
      <c r="R256" s="9" t="s">
        <v>544</v>
      </c>
      <c r="S256" s="9" t="s">
        <v>280</v>
      </c>
      <c r="T256" s="9">
        <v>1876</v>
      </c>
      <c r="U256" s="16" t="s">
        <v>3044</v>
      </c>
      <c r="AO256" s="16" t="s">
        <v>532</v>
      </c>
    </row>
    <row r="257" spans="1:41" ht="38.25" x14ac:dyDescent="0.25">
      <c r="A257" s="4" t="s">
        <v>2271</v>
      </c>
      <c r="B257" s="1" t="s">
        <v>5</v>
      </c>
      <c r="C257" s="9" t="s">
        <v>875</v>
      </c>
      <c r="D257" s="9" t="s">
        <v>355</v>
      </c>
      <c r="E257" s="9" t="s">
        <v>527</v>
      </c>
      <c r="F257" s="9" t="s">
        <v>288</v>
      </c>
      <c r="G257" s="9" t="s">
        <v>528</v>
      </c>
      <c r="H257" s="10">
        <v>1</v>
      </c>
      <c r="I257" s="1" t="s">
        <v>529</v>
      </c>
      <c r="J257" s="9">
        <v>31</v>
      </c>
      <c r="K257" s="9">
        <v>31</v>
      </c>
      <c r="L257" s="9">
        <v>1.5</v>
      </c>
      <c r="M257" s="9">
        <v>9.4</v>
      </c>
      <c r="N257" s="9" t="s">
        <v>531</v>
      </c>
      <c r="O257" s="9" t="s">
        <v>534</v>
      </c>
      <c r="P257" s="1" t="s">
        <v>535</v>
      </c>
      <c r="Q257" s="9">
        <v>1</v>
      </c>
      <c r="R257" s="9" t="s">
        <v>3202</v>
      </c>
      <c r="S257" s="9" t="s">
        <v>280</v>
      </c>
      <c r="T257" s="9">
        <v>1877</v>
      </c>
      <c r="U257" s="16" t="s">
        <v>3044</v>
      </c>
      <c r="AO257" s="16" t="s">
        <v>532</v>
      </c>
    </row>
    <row r="258" spans="1:41" ht="38.25" x14ac:dyDescent="0.25">
      <c r="A258" s="4" t="s">
        <v>2272</v>
      </c>
      <c r="B258" s="1" t="s">
        <v>5</v>
      </c>
      <c r="C258" s="9" t="s">
        <v>876</v>
      </c>
      <c r="D258" s="9" t="s">
        <v>355</v>
      </c>
      <c r="E258" s="9" t="s">
        <v>527</v>
      </c>
      <c r="F258" s="9" t="s">
        <v>288</v>
      </c>
      <c r="G258" s="9" t="s">
        <v>528</v>
      </c>
      <c r="H258" s="10">
        <v>1</v>
      </c>
      <c r="I258" s="1" t="s">
        <v>529</v>
      </c>
      <c r="J258" s="9">
        <v>31</v>
      </c>
      <c r="K258" s="9">
        <v>31</v>
      </c>
      <c r="L258" s="9">
        <v>1.5</v>
      </c>
      <c r="M258" s="9">
        <v>9.1999999999999993</v>
      </c>
      <c r="N258" s="9" t="s">
        <v>531</v>
      </c>
      <c r="O258" s="9" t="s">
        <v>534</v>
      </c>
      <c r="P258" s="1" t="s">
        <v>535</v>
      </c>
      <c r="Q258" s="9">
        <v>1</v>
      </c>
      <c r="R258" s="9" t="s">
        <v>545</v>
      </c>
      <c r="S258" s="9" t="s">
        <v>280</v>
      </c>
      <c r="T258" s="9">
        <v>1879</v>
      </c>
      <c r="U258" s="16" t="s">
        <v>3044</v>
      </c>
      <c r="AO258" s="16" t="s">
        <v>532</v>
      </c>
    </row>
    <row r="259" spans="1:41" ht="38.25" x14ac:dyDescent="0.25">
      <c r="A259" s="4" t="s">
        <v>2273</v>
      </c>
      <c r="B259" s="1" t="s">
        <v>5</v>
      </c>
      <c r="C259" s="9" t="s">
        <v>877</v>
      </c>
      <c r="D259" s="9" t="s">
        <v>355</v>
      </c>
      <c r="E259" s="9" t="s">
        <v>527</v>
      </c>
      <c r="F259" s="9" t="s">
        <v>288</v>
      </c>
      <c r="G259" s="9" t="s">
        <v>528</v>
      </c>
      <c r="H259" s="10">
        <v>1</v>
      </c>
      <c r="I259" s="1" t="s">
        <v>529</v>
      </c>
      <c r="J259" s="9">
        <v>30.5</v>
      </c>
      <c r="K259" s="9">
        <v>30.5</v>
      </c>
      <c r="L259" s="9">
        <v>1.5</v>
      </c>
      <c r="M259" s="9">
        <v>8.9</v>
      </c>
      <c r="N259" s="9" t="s">
        <v>531</v>
      </c>
      <c r="O259" s="9" t="s">
        <v>534</v>
      </c>
      <c r="P259" s="1" t="s">
        <v>535</v>
      </c>
      <c r="Q259" s="9">
        <v>1</v>
      </c>
      <c r="R259" s="9" t="s">
        <v>560</v>
      </c>
      <c r="S259" s="9" t="s">
        <v>280</v>
      </c>
      <c r="T259" s="9">
        <v>1881</v>
      </c>
      <c r="U259" s="16" t="s">
        <v>3044</v>
      </c>
      <c r="AO259" s="16" t="s">
        <v>532</v>
      </c>
    </row>
    <row r="260" spans="1:41" ht="38.25" x14ac:dyDescent="0.25">
      <c r="A260" s="4" t="s">
        <v>2274</v>
      </c>
      <c r="B260" s="1" t="s">
        <v>5</v>
      </c>
      <c r="C260" s="9" t="s">
        <v>878</v>
      </c>
      <c r="D260" s="9" t="s">
        <v>355</v>
      </c>
      <c r="E260" s="9" t="s">
        <v>527</v>
      </c>
      <c r="F260" s="9" t="s">
        <v>288</v>
      </c>
      <c r="G260" s="9" t="s">
        <v>528</v>
      </c>
      <c r="H260" s="10">
        <v>1</v>
      </c>
      <c r="I260" s="1" t="s">
        <v>529</v>
      </c>
      <c r="J260" s="9">
        <v>31</v>
      </c>
      <c r="K260" s="9">
        <v>31</v>
      </c>
      <c r="L260" s="9">
        <v>1.5</v>
      </c>
      <c r="M260" s="9">
        <v>9.1</v>
      </c>
      <c r="N260" s="9" t="s">
        <v>531</v>
      </c>
      <c r="O260" s="9" t="s">
        <v>534</v>
      </c>
      <c r="P260" s="1" t="s">
        <v>535</v>
      </c>
      <c r="Q260" s="9">
        <v>1</v>
      </c>
      <c r="R260" s="9" t="s">
        <v>556</v>
      </c>
      <c r="S260" s="9" t="s">
        <v>281</v>
      </c>
      <c r="T260" s="9">
        <v>1884</v>
      </c>
      <c r="U260" s="16" t="s">
        <v>3044</v>
      </c>
      <c r="AO260" s="16" t="s">
        <v>532</v>
      </c>
    </row>
    <row r="261" spans="1:41" ht="38.25" x14ac:dyDescent="0.25">
      <c r="A261" s="4" t="s">
        <v>2275</v>
      </c>
      <c r="B261" s="1" t="s">
        <v>5</v>
      </c>
      <c r="C261" s="9" t="s">
        <v>879</v>
      </c>
      <c r="D261" s="9" t="s">
        <v>355</v>
      </c>
      <c r="E261" s="9" t="s">
        <v>527</v>
      </c>
      <c r="F261" s="9" t="s">
        <v>288</v>
      </c>
      <c r="G261" s="9" t="s">
        <v>528</v>
      </c>
      <c r="H261" s="10">
        <v>1</v>
      </c>
      <c r="I261" s="1" t="s">
        <v>529</v>
      </c>
      <c r="J261" s="9">
        <v>31</v>
      </c>
      <c r="K261" s="9">
        <v>31</v>
      </c>
      <c r="L261" s="9">
        <v>1.5</v>
      </c>
      <c r="M261" s="9">
        <v>8.6999999999999993</v>
      </c>
      <c r="N261" s="9" t="s">
        <v>531</v>
      </c>
      <c r="O261" s="9" t="s">
        <v>534</v>
      </c>
      <c r="P261" s="1" t="s">
        <v>535</v>
      </c>
      <c r="Q261" s="9">
        <v>1</v>
      </c>
      <c r="R261" s="9" t="s">
        <v>557</v>
      </c>
      <c r="S261" s="9" t="s">
        <v>281</v>
      </c>
      <c r="T261" s="9">
        <v>1886</v>
      </c>
      <c r="U261" s="16" t="s">
        <v>3044</v>
      </c>
      <c r="AO261" s="16" t="s">
        <v>532</v>
      </c>
    </row>
    <row r="262" spans="1:41" ht="38.25" x14ac:dyDescent="0.25">
      <c r="A262" s="4" t="s">
        <v>2276</v>
      </c>
      <c r="B262" s="1" t="s">
        <v>5</v>
      </c>
      <c r="C262" s="9" t="s">
        <v>880</v>
      </c>
      <c r="D262" s="9" t="s">
        <v>355</v>
      </c>
      <c r="E262" s="9" t="s">
        <v>527</v>
      </c>
      <c r="F262" s="9" t="s">
        <v>288</v>
      </c>
      <c r="G262" s="9" t="s">
        <v>528</v>
      </c>
      <c r="H262" s="10">
        <v>1</v>
      </c>
      <c r="I262" s="1" t="s">
        <v>529</v>
      </c>
      <c r="J262" s="9">
        <v>31</v>
      </c>
      <c r="K262" s="9">
        <v>31</v>
      </c>
      <c r="L262" s="9">
        <v>1.5</v>
      </c>
      <c r="M262" s="9">
        <v>9.1</v>
      </c>
      <c r="N262" s="9" t="s">
        <v>531</v>
      </c>
      <c r="O262" s="9" t="s">
        <v>534</v>
      </c>
      <c r="P262" s="1" t="s">
        <v>535</v>
      </c>
      <c r="Q262" s="9">
        <v>1</v>
      </c>
      <c r="R262" s="9" t="s">
        <v>546</v>
      </c>
      <c r="S262" s="9" t="s">
        <v>282</v>
      </c>
      <c r="T262" s="9">
        <v>1891</v>
      </c>
      <c r="U262" s="16" t="s">
        <v>3044</v>
      </c>
      <c r="AO262" s="16" t="s">
        <v>532</v>
      </c>
    </row>
    <row r="263" spans="1:41" ht="38.25" x14ac:dyDescent="0.25">
      <c r="A263" s="4" t="s">
        <v>2277</v>
      </c>
      <c r="B263" s="1" t="s">
        <v>5</v>
      </c>
      <c r="C263" s="9" t="s">
        <v>881</v>
      </c>
      <c r="D263" s="9" t="s">
        <v>355</v>
      </c>
      <c r="E263" s="9" t="s">
        <v>527</v>
      </c>
      <c r="F263" s="9" t="s">
        <v>288</v>
      </c>
      <c r="G263" s="9" t="s">
        <v>528</v>
      </c>
      <c r="H263" s="10">
        <v>1</v>
      </c>
      <c r="I263" s="1" t="s">
        <v>529</v>
      </c>
      <c r="J263" s="9">
        <v>31</v>
      </c>
      <c r="K263" s="9">
        <v>31</v>
      </c>
      <c r="L263" s="9">
        <v>1.5</v>
      </c>
      <c r="M263" s="9">
        <v>9.3000000000000007</v>
      </c>
      <c r="N263" s="9" t="s">
        <v>531</v>
      </c>
      <c r="O263" s="9" t="s">
        <v>534</v>
      </c>
      <c r="P263" s="1" t="s">
        <v>535</v>
      </c>
      <c r="Q263" s="9">
        <v>1</v>
      </c>
      <c r="R263" s="9" t="s">
        <v>547</v>
      </c>
      <c r="S263" s="9" t="s">
        <v>282</v>
      </c>
      <c r="T263" s="9">
        <v>1896</v>
      </c>
      <c r="U263" s="16" t="s">
        <v>3044</v>
      </c>
      <c r="AO263" s="16" t="s">
        <v>532</v>
      </c>
    </row>
    <row r="264" spans="1:41" ht="38.25" x14ac:dyDescent="0.25">
      <c r="A264" s="4" t="s">
        <v>2278</v>
      </c>
      <c r="B264" s="1" t="s">
        <v>5</v>
      </c>
      <c r="C264" s="9" t="s">
        <v>882</v>
      </c>
      <c r="D264" s="9" t="s">
        <v>355</v>
      </c>
      <c r="E264" s="9" t="s">
        <v>527</v>
      </c>
      <c r="F264" s="9" t="s">
        <v>288</v>
      </c>
      <c r="G264" s="9" t="s">
        <v>528</v>
      </c>
      <c r="H264" s="10">
        <v>1</v>
      </c>
      <c r="I264" s="1" t="s">
        <v>529</v>
      </c>
      <c r="J264" s="9">
        <v>31</v>
      </c>
      <c r="K264" s="9">
        <v>31</v>
      </c>
      <c r="L264" s="9">
        <v>2</v>
      </c>
      <c r="M264" s="9">
        <v>9.1999999999999993</v>
      </c>
      <c r="N264" s="9" t="s">
        <v>531</v>
      </c>
      <c r="O264" s="9" t="s">
        <v>534</v>
      </c>
      <c r="P264" s="1" t="s">
        <v>535</v>
      </c>
      <c r="Q264" s="9">
        <v>1</v>
      </c>
      <c r="R264" s="9" t="s">
        <v>548</v>
      </c>
      <c r="S264" s="9" t="s">
        <v>280</v>
      </c>
      <c r="T264" s="9">
        <v>1898</v>
      </c>
      <c r="U264" s="16" t="s">
        <v>3044</v>
      </c>
      <c r="AO264" s="16" t="s">
        <v>532</v>
      </c>
    </row>
    <row r="265" spans="1:41" ht="38.25" x14ac:dyDescent="0.25">
      <c r="A265" s="4" t="s">
        <v>2279</v>
      </c>
      <c r="B265" s="1" t="s">
        <v>5</v>
      </c>
      <c r="C265" s="9" t="s">
        <v>883</v>
      </c>
      <c r="D265" s="9" t="s">
        <v>355</v>
      </c>
      <c r="E265" s="9" t="s">
        <v>527</v>
      </c>
      <c r="F265" s="9" t="s">
        <v>288</v>
      </c>
      <c r="G265" s="9" t="s">
        <v>528</v>
      </c>
      <c r="H265" s="10">
        <v>1</v>
      </c>
      <c r="I265" s="1" t="s">
        <v>529</v>
      </c>
      <c r="J265" s="9">
        <v>31</v>
      </c>
      <c r="K265" s="9">
        <v>31</v>
      </c>
      <c r="L265" s="9">
        <v>2</v>
      </c>
      <c r="M265" s="9">
        <v>9.6999999999999993</v>
      </c>
      <c r="N265" s="9" t="s">
        <v>531</v>
      </c>
      <c r="O265" s="9" t="s">
        <v>534</v>
      </c>
      <c r="P265" s="1" t="s">
        <v>535</v>
      </c>
      <c r="Q265" s="9">
        <v>1</v>
      </c>
      <c r="R265" s="9" t="s">
        <v>549</v>
      </c>
      <c r="S265" s="9" t="s">
        <v>280</v>
      </c>
      <c r="T265" s="9">
        <v>1900</v>
      </c>
      <c r="U265" s="16" t="s">
        <v>3044</v>
      </c>
      <c r="AO265" s="16" t="s">
        <v>532</v>
      </c>
    </row>
    <row r="266" spans="1:41" ht="51" x14ac:dyDescent="0.25">
      <c r="A266" s="4" t="s">
        <v>2280</v>
      </c>
      <c r="B266" s="1" t="s">
        <v>5</v>
      </c>
      <c r="C266" s="9" t="s">
        <v>884</v>
      </c>
      <c r="D266" s="9" t="s">
        <v>355</v>
      </c>
      <c r="E266" s="9" t="s">
        <v>527</v>
      </c>
      <c r="F266" s="9" t="s">
        <v>288</v>
      </c>
      <c r="G266" s="9" t="s">
        <v>528</v>
      </c>
      <c r="H266" s="10">
        <v>1</v>
      </c>
      <c r="I266" s="1" t="s">
        <v>529</v>
      </c>
      <c r="J266" s="9">
        <v>31</v>
      </c>
      <c r="K266" s="9">
        <v>31</v>
      </c>
      <c r="L266" s="9">
        <v>2</v>
      </c>
      <c r="M266" s="9">
        <v>9.3000000000000007</v>
      </c>
      <c r="N266" s="9" t="s">
        <v>531</v>
      </c>
      <c r="O266" s="9" t="s">
        <v>534</v>
      </c>
      <c r="P266" s="1" t="s">
        <v>535</v>
      </c>
      <c r="Q266" s="9">
        <v>1</v>
      </c>
      <c r="R266" s="9" t="s">
        <v>550</v>
      </c>
      <c r="S266" s="9" t="s">
        <v>280</v>
      </c>
      <c r="T266" s="9">
        <v>1902</v>
      </c>
      <c r="U266" s="16" t="s">
        <v>3045</v>
      </c>
      <c r="AO266" s="16" t="s">
        <v>536</v>
      </c>
    </row>
    <row r="267" spans="1:41" ht="51" x14ac:dyDescent="0.25">
      <c r="A267" s="4" t="s">
        <v>2281</v>
      </c>
      <c r="B267" s="1" t="s">
        <v>5</v>
      </c>
      <c r="C267" s="9" t="s">
        <v>885</v>
      </c>
      <c r="D267" s="9" t="s">
        <v>355</v>
      </c>
      <c r="E267" s="9" t="s">
        <v>527</v>
      </c>
      <c r="F267" s="9" t="s">
        <v>288</v>
      </c>
      <c r="G267" s="9" t="s">
        <v>528</v>
      </c>
      <c r="H267" s="10">
        <v>1</v>
      </c>
      <c r="I267" s="1" t="s">
        <v>529</v>
      </c>
      <c r="J267" s="9">
        <v>31</v>
      </c>
      <c r="K267" s="9">
        <v>31</v>
      </c>
      <c r="L267" s="9">
        <v>1.5</v>
      </c>
      <c r="M267" s="9">
        <v>9.3000000000000007</v>
      </c>
      <c r="N267" s="9" t="s">
        <v>531</v>
      </c>
      <c r="O267" s="9" t="s">
        <v>534</v>
      </c>
      <c r="P267" s="1" t="s">
        <v>535</v>
      </c>
      <c r="Q267" s="9">
        <v>1</v>
      </c>
      <c r="R267" s="9" t="s">
        <v>551</v>
      </c>
      <c r="S267" s="9" t="s">
        <v>280</v>
      </c>
      <c r="T267" s="9">
        <v>1904</v>
      </c>
      <c r="U267" s="16" t="s">
        <v>3045</v>
      </c>
      <c r="AO267" s="16" t="s">
        <v>536</v>
      </c>
    </row>
    <row r="268" spans="1:41" ht="51" x14ac:dyDescent="0.25">
      <c r="A268" s="4" t="s">
        <v>2282</v>
      </c>
      <c r="B268" s="1" t="s">
        <v>5</v>
      </c>
      <c r="C268" s="9" t="s">
        <v>886</v>
      </c>
      <c r="D268" s="9" t="s">
        <v>355</v>
      </c>
      <c r="E268" s="9" t="s">
        <v>527</v>
      </c>
      <c r="F268" s="9" t="s">
        <v>288</v>
      </c>
      <c r="G268" s="9" t="s">
        <v>528</v>
      </c>
      <c r="H268" s="10">
        <v>1</v>
      </c>
      <c r="I268" s="1" t="s">
        <v>529</v>
      </c>
      <c r="J268" s="9">
        <v>31</v>
      </c>
      <c r="K268" s="9">
        <v>31</v>
      </c>
      <c r="L268" s="9">
        <v>2</v>
      </c>
      <c r="M268" s="9">
        <v>9.5</v>
      </c>
      <c r="N268" s="9" t="s">
        <v>531</v>
      </c>
      <c r="O268" s="9" t="s">
        <v>534</v>
      </c>
      <c r="P268" s="1" t="s">
        <v>535</v>
      </c>
      <c r="Q268" s="9">
        <v>1</v>
      </c>
      <c r="R268" s="9" t="s">
        <v>552</v>
      </c>
      <c r="S268" s="9" t="s">
        <v>280</v>
      </c>
      <c r="T268" s="9">
        <v>1905</v>
      </c>
      <c r="U268" s="16" t="s">
        <v>3045</v>
      </c>
      <c r="AO268" s="16" t="s">
        <v>536</v>
      </c>
    </row>
    <row r="269" spans="1:41" ht="51" x14ac:dyDescent="0.25">
      <c r="A269" s="4" t="s">
        <v>2283</v>
      </c>
      <c r="B269" s="1" t="s">
        <v>5</v>
      </c>
      <c r="C269" s="9" t="s">
        <v>887</v>
      </c>
      <c r="D269" s="9" t="s">
        <v>355</v>
      </c>
      <c r="E269" s="9" t="s">
        <v>527</v>
      </c>
      <c r="F269" s="9" t="s">
        <v>288</v>
      </c>
      <c r="G269" s="9" t="s">
        <v>528</v>
      </c>
      <c r="H269" s="10">
        <v>1</v>
      </c>
      <c r="I269" s="1" t="s">
        <v>529</v>
      </c>
      <c r="J269" s="9">
        <v>31</v>
      </c>
      <c r="K269" s="9">
        <v>31</v>
      </c>
      <c r="L269" s="9">
        <v>1.5</v>
      </c>
      <c r="M269" s="9">
        <v>9.1999999999999993</v>
      </c>
      <c r="N269" s="9" t="s">
        <v>531</v>
      </c>
      <c r="O269" s="9" t="s">
        <v>534</v>
      </c>
      <c r="P269" s="1" t="s">
        <v>535</v>
      </c>
      <c r="Q269" s="9">
        <v>1</v>
      </c>
      <c r="R269" s="9" t="s">
        <v>553</v>
      </c>
      <c r="S269" s="9" t="s">
        <v>280</v>
      </c>
      <c r="T269" s="9">
        <v>1907</v>
      </c>
      <c r="U269" s="16" t="s">
        <v>3045</v>
      </c>
      <c r="AO269" s="16" t="s">
        <v>536</v>
      </c>
    </row>
    <row r="270" spans="1:41" ht="51" x14ac:dyDescent="0.25">
      <c r="A270" s="4" t="s">
        <v>2284</v>
      </c>
      <c r="B270" s="1" t="s">
        <v>5</v>
      </c>
      <c r="C270" s="9" t="s">
        <v>888</v>
      </c>
      <c r="D270" s="9" t="s">
        <v>355</v>
      </c>
      <c r="E270" s="9" t="s">
        <v>527</v>
      </c>
      <c r="F270" s="9" t="s">
        <v>288</v>
      </c>
      <c r="G270" s="9" t="s">
        <v>528</v>
      </c>
      <c r="H270" s="10">
        <v>1</v>
      </c>
      <c r="I270" s="1" t="s">
        <v>529</v>
      </c>
      <c r="J270" s="9">
        <v>31</v>
      </c>
      <c r="K270" s="9">
        <v>31</v>
      </c>
      <c r="L270" s="9">
        <v>1.5</v>
      </c>
      <c r="M270" s="9">
        <v>9.1</v>
      </c>
      <c r="N270" s="9" t="s">
        <v>531</v>
      </c>
      <c r="O270" s="9" t="s">
        <v>534</v>
      </c>
      <c r="P270" s="1" t="s">
        <v>535</v>
      </c>
      <c r="Q270" s="9">
        <v>1</v>
      </c>
      <c r="R270" s="9" t="s">
        <v>554</v>
      </c>
      <c r="S270" s="9" t="s">
        <v>280</v>
      </c>
      <c r="T270" s="9">
        <v>1908</v>
      </c>
      <c r="U270" s="16" t="s">
        <v>3045</v>
      </c>
      <c r="AO270" s="16" t="s">
        <v>536</v>
      </c>
    </row>
    <row r="271" spans="1:41" ht="38.25" x14ac:dyDescent="0.25">
      <c r="A271" s="4" t="s">
        <v>2285</v>
      </c>
      <c r="B271" s="1" t="s">
        <v>5</v>
      </c>
      <c r="C271" s="9" t="s">
        <v>889</v>
      </c>
      <c r="D271" s="9" t="s">
        <v>355</v>
      </c>
      <c r="E271" s="9" t="s">
        <v>527</v>
      </c>
      <c r="F271" s="9" t="s">
        <v>288</v>
      </c>
      <c r="G271" s="9" t="s">
        <v>528</v>
      </c>
      <c r="H271" s="10">
        <v>1</v>
      </c>
      <c r="I271" s="1" t="s">
        <v>537</v>
      </c>
      <c r="J271" s="9">
        <v>26</v>
      </c>
      <c r="K271" s="9">
        <v>26</v>
      </c>
      <c r="L271" s="9">
        <v>1.5</v>
      </c>
      <c r="M271" s="9">
        <v>5.4</v>
      </c>
      <c r="N271" s="9" t="s">
        <v>531</v>
      </c>
      <c r="O271" s="9" t="s">
        <v>534</v>
      </c>
      <c r="P271" s="1" t="s">
        <v>535</v>
      </c>
      <c r="Q271" s="9">
        <v>1</v>
      </c>
      <c r="R271" s="9" t="s">
        <v>542</v>
      </c>
      <c r="S271" s="9" t="s">
        <v>280</v>
      </c>
      <c r="T271" s="9">
        <v>1860</v>
      </c>
      <c r="U271" s="16" t="s">
        <v>3044</v>
      </c>
      <c r="AO271" s="16" t="s">
        <v>539</v>
      </c>
    </row>
    <row r="272" spans="1:41" ht="38.25" x14ac:dyDescent="0.25">
      <c r="A272" s="4" t="s">
        <v>2286</v>
      </c>
      <c r="B272" s="1" t="s">
        <v>5</v>
      </c>
      <c r="C272" s="9" t="s">
        <v>890</v>
      </c>
      <c r="D272" s="9" t="s">
        <v>355</v>
      </c>
      <c r="E272" s="9" t="s">
        <v>527</v>
      </c>
      <c r="F272" s="9" t="s">
        <v>288</v>
      </c>
      <c r="G272" s="9" t="s">
        <v>528</v>
      </c>
      <c r="H272" s="10">
        <v>1</v>
      </c>
      <c r="I272" s="1" t="s">
        <v>537</v>
      </c>
      <c r="J272" s="9">
        <v>25.5</v>
      </c>
      <c r="K272" s="9">
        <v>25.5</v>
      </c>
      <c r="L272" s="9">
        <v>1</v>
      </c>
      <c r="M272" s="9">
        <v>5</v>
      </c>
      <c r="N272" s="9" t="s">
        <v>531</v>
      </c>
      <c r="O272" s="9" t="s">
        <v>534</v>
      </c>
      <c r="P272" s="1" t="s">
        <v>535</v>
      </c>
      <c r="Q272" s="9">
        <v>1</v>
      </c>
      <c r="R272" s="9" t="s">
        <v>538</v>
      </c>
      <c r="S272" s="9" t="s">
        <v>281</v>
      </c>
      <c r="T272" s="9">
        <v>1861</v>
      </c>
      <c r="U272" s="16" t="s">
        <v>3044</v>
      </c>
      <c r="AO272" s="16" t="s">
        <v>539</v>
      </c>
    </row>
    <row r="273" spans="1:41" ht="38.25" x14ac:dyDescent="0.25">
      <c r="A273" s="4" t="s">
        <v>2287</v>
      </c>
      <c r="B273" s="1" t="s">
        <v>5</v>
      </c>
      <c r="C273" s="9" t="s">
        <v>891</v>
      </c>
      <c r="D273" s="9" t="s">
        <v>355</v>
      </c>
      <c r="E273" s="9" t="s">
        <v>527</v>
      </c>
      <c r="F273" s="9" t="s">
        <v>288</v>
      </c>
      <c r="G273" s="9" t="s">
        <v>528</v>
      </c>
      <c r="H273" s="10">
        <v>1</v>
      </c>
      <c r="I273" s="1" t="s">
        <v>537</v>
      </c>
      <c r="J273" s="9">
        <v>25.5</v>
      </c>
      <c r="K273" s="9">
        <v>25.5</v>
      </c>
      <c r="L273" s="9">
        <v>1</v>
      </c>
      <c r="M273" s="9">
        <v>5</v>
      </c>
      <c r="N273" s="9" t="s">
        <v>531</v>
      </c>
      <c r="O273" s="9" t="s">
        <v>534</v>
      </c>
      <c r="P273" s="1" t="s">
        <v>531</v>
      </c>
      <c r="Q273" s="9">
        <v>1</v>
      </c>
      <c r="R273" s="9" t="s">
        <v>3204</v>
      </c>
      <c r="S273" s="9" t="s">
        <v>281</v>
      </c>
      <c r="T273" s="9">
        <v>1862</v>
      </c>
      <c r="U273" s="16" t="s">
        <v>3044</v>
      </c>
      <c r="AO273" s="16" t="s">
        <v>539</v>
      </c>
    </row>
    <row r="274" spans="1:41" ht="38.25" x14ac:dyDescent="0.25">
      <c r="A274" s="4" t="s">
        <v>2288</v>
      </c>
      <c r="B274" s="1" t="s">
        <v>5</v>
      </c>
      <c r="C274" s="9" t="s">
        <v>892</v>
      </c>
      <c r="D274" s="9" t="s">
        <v>355</v>
      </c>
      <c r="E274" s="9" t="s">
        <v>527</v>
      </c>
      <c r="F274" s="9" t="s">
        <v>288</v>
      </c>
      <c r="G274" s="9" t="s">
        <v>528</v>
      </c>
      <c r="H274" s="10">
        <v>1</v>
      </c>
      <c r="I274" s="1" t="s">
        <v>537</v>
      </c>
      <c r="J274" s="9">
        <v>25.5</v>
      </c>
      <c r="K274" s="9">
        <v>25.5</v>
      </c>
      <c r="L274" s="9">
        <v>1</v>
      </c>
      <c r="M274" s="9">
        <v>5.3</v>
      </c>
      <c r="N274" s="9" t="s">
        <v>531</v>
      </c>
      <c r="O274" s="9" t="s">
        <v>534</v>
      </c>
      <c r="P274" s="1" t="s">
        <v>535</v>
      </c>
      <c r="Q274" s="9">
        <v>1</v>
      </c>
      <c r="R274" s="9" t="s">
        <v>543</v>
      </c>
      <c r="S274" s="9" t="s">
        <v>280</v>
      </c>
      <c r="T274" s="9">
        <v>1863</v>
      </c>
      <c r="U274" s="16" t="s">
        <v>3044</v>
      </c>
      <c r="AO274" s="16" t="s">
        <v>539</v>
      </c>
    </row>
    <row r="275" spans="1:41" ht="38.25" x14ac:dyDescent="0.25">
      <c r="A275" s="4" t="s">
        <v>2289</v>
      </c>
      <c r="B275" s="1" t="s">
        <v>5</v>
      </c>
      <c r="C275" s="9" t="s">
        <v>893</v>
      </c>
      <c r="D275" s="9" t="s">
        <v>355</v>
      </c>
      <c r="E275" s="9" t="s">
        <v>527</v>
      </c>
      <c r="F275" s="9" t="s">
        <v>288</v>
      </c>
      <c r="G275" s="9" t="s">
        <v>528</v>
      </c>
      <c r="H275" s="10">
        <v>1</v>
      </c>
      <c r="I275" s="1" t="s">
        <v>537</v>
      </c>
      <c r="J275" s="9">
        <v>25.5</v>
      </c>
      <c r="K275" s="9">
        <v>25.5</v>
      </c>
      <c r="L275" s="9">
        <v>1.5</v>
      </c>
      <c r="M275" s="9">
        <v>5.5</v>
      </c>
      <c r="N275" s="9" t="s">
        <v>531</v>
      </c>
      <c r="O275" s="9" t="s">
        <v>534</v>
      </c>
      <c r="P275" s="1" t="s">
        <v>535</v>
      </c>
      <c r="Q275" s="9">
        <v>1</v>
      </c>
      <c r="R275" s="9" t="s">
        <v>558</v>
      </c>
      <c r="S275" s="9" t="s">
        <v>280</v>
      </c>
      <c r="T275" s="9">
        <v>1865</v>
      </c>
      <c r="U275" s="16" t="s">
        <v>3044</v>
      </c>
      <c r="AO275" s="16" t="s">
        <v>539</v>
      </c>
    </row>
    <row r="276" spans="1:41" ht="38.25" x14ac:dyDescent="0.25">
      <c r="A276" s="4" t="s">
        <v>2290</v>
      </c>
      <c r="B276" s="1" t="s">
        <v>5</v>
      </c>
      <c r="C276" s="9" t="s">
        <v>894</v>
      </c>
      <c r="D276" s="9" t="s">
        <v>355</v>
      </c>
      <c r="E276" s="9" t="s">
        <v>527</v>
      </c>
      <c r="F276" s="9" t="s">
        <v>288</v>
      </c>
      <c r="G276" s="9" t="s">
        <v>528</v>
      </c>
      <c r="H276" s="10">
        <v>1</v>
      </c>
      <c r="I276" s="1" t="s">
        <v>537</v>
      </c>
      <c r="J276" s="9">
        <v>25.5</v>
      </c>
      <c r="K276" s="9">
        <v>25.5</v>
      </c>
      <c r="L276" s="9">
        <v>1.5</v>
      </c>
      <c r="M276" s="9">
        <v>5.5</v>
      </c>
      <c r="N276" s="9" t="s">
        <v>531</v>
      </c>
      <c r="O276" s="9" t="s">
        <v>534</v>
      </c>
      <c r="P276" s="1" t="s">
        <v>535</v>
      </c>
      <c r="Q276" s="9">
        <v>1</v>
      </c>
      <c r="R276" s="9" t="s">
        <v>559</v>
      </c>
      <c r="S276" s="9" t="s">
        <v>281</v>
      </c>
      <c r="T276" s="9">
        <v>1874</v>
      </c>
      <c r="U276" s="16" t="s">
        <v>3044</v>
      </c>
      <c r="AO276" s="16" t="s">
        <v>539</v>
      </c>
    </row>
    <row r="277" spans="1:41" ht="38.25" x14ac:dyDescent="0.25">
      <c r="A277" s="4" t="s">
        <v>2291</v>
      </c>
      <c r="B277" s="1" t="s">
        <v>5</v>
      </c>
      <c r="C277" s="9" t="s">
        <v>895</v>
      </c>
      <c r="D277" s="9" t="s">
        <v>355</v>
      </c>
      <c r="E277" s="9" t="s">
        <v>527</v>
      </c>
      <c r="F277" s="9" t="s">
        <v>288</v>
      </c>
      <c r="G277" s="9" t="s">
        <v>528</v>
      </c>
      <c r="H277" s="10">
        <v>1</v>
      </c>
      <c r="I277" s="1" t="s">
        <v>537</v>
      </c>
      <c r="J277" s="9">
        <v>25</v>
      </c>
      <c r="K277" s="9">
        <v>25</v>
      </c>
      <c r="L277" s="9">
        <v>1</v>
      </c>
      <c r="M277" s="9">
        <v>5.2</v>
      </c>
      <c r="N277" s="9" t="s">
        <v>531</v>
      </c>
      <c r="O277" s="9" t="s">
        <v>534</v>
      </c>
      <c r="P277" s="1" t="s">
        <v>531</v>
      </c>
      <c r="Q277" s="9">
        <v>1</v>
      </c>
      <c r="R277" s="9" t="s">
        <v>561</v>
      </c>
      <c r="S277" s="9" t="s">
        <v>280</v>
      </c>
      <c r="T277" s="9">
        <v>1875</v>
      </c>
      <c r="U277" s="16" t="s">
        <v>3044</v>
      </c>
      <c r="AO277" s="16" t="s">
        <v>539</v>
      </c>
    </row>
    <row r="278" spans="1:41" ht="38.25" x14ac:dyDescent="0.25">
      <c r="A278" s="4" t="s">
        <v>2292</v>
      </c>
      <c r="B278" s="1" t="s">
        <v>5</v>
      </c>
      <c r="C278" s="9" t="s">
        <v>896</v>
      </c>
      <c r="D278" s="9" t="s">
        <v>355</v>
      </c>
      <c r="E278" s="9" t="s">
        <v>527</v>
      </c>
      <c r="F278" s="9" t="s">
        <v>288</v>
      </c>
      <c r="G278" s="9" t="s">
        <v>528</v>
      </c>
      <c r="H278" s="10">
        <v>1</v>
      </c>
      <c r="I278" s="1" t="s">
        <v>537</v>
      </c>
      <c r="J278" s="9">
        <v>25.5</v>
      </c>
      <c r="K278" s="9">
        <v>25.5</v>
      </c>
      <c r="L278" s="9">
        <v>1.5</v>
      </c>
      <c r="M278" s="9">
        <v>5.6</v>
      </c>
      <c r="N278" s="9" t="s">
        <v>531</v>
      </c>
      <c r="O278" s="9" t="s">
        <v>534</v>
      </c>
      <c r="P278" s="1" t="s">
        <v>535</v>
      </c>
      <c r="Q278" s="9">
        <v>1</v>
      </c>
      <c r="R278" s="9" t="s">
        <v>562</v>
      </c>
      <c r="S278" s="9" t="s">
        <v>281</v>
      </c>
      <c r="T278" s="9">
        <v>1876</v>
      </c>
      <c r="U278" s="16" t="s">
        <v>3044</v>
      </c>
      <c r="AO278" s="16" t="s">
        <v>539</v>
      </c>
    </row>
    <row r="279" spans="1:41" ht="38.25" x14ac:dyDescent="0.25">
      <c r="A279" s="4" t="s">
        <v>2293</v>
      </c>
      <c r="B279" s="1" t="s">
        <v>5</v>
      </c>
      <c r="C279" s="9" t="s">
        <v>897</v>
      </c>
      <c r="D279" s="9" t="s">
        <v>355</v>
      </c>
      <c r="E279" s="9" t="s">
        <v>527</v>
      </c>
      <c r="F279" s="9" t="s">
        <v>288</v>
      </c>
      <c r="G279" s="9" t="s">
        <v>528</v>
      </c>
      <c r="H279" s="10">
        <v>1</v>
      </c>
      <c r="I279" s="1" t="s">
        <v>537</v>
      </c>
      <c r="J279" s="9">
        <v>25.5</v>
      </c>
      <c r="K279" s="9">
        <v>25.5</v>
      </c>
      <c r="L279" s="9">
        <v>1</v>
      </c>
      <c r="M279" s="9">
        <v>5.4</v>
      </c>
      <c r="N279" s="9" t="s">
        <v>531</v>
      </c>
      <c r="O279" s="9" t="s">
        <v>534</v>
      </c>
      <c r="P279" s="1" t="s">
        <v>531</v>
      </c>
      <c r="Q279" s="9">
        <v>1</v>
      </c>
      <c r="R279" s="9" t="s">
        <v>563</v>
      </c>
      <c r="S279" s="9" t="s">
        <v>280</v>
      </c>
      <c r="T279" s="9">
        <v>1877</v>
      </c>
      <c r="U279" s="16" t="s">
        <v>3044</v>
      </c>
      <c r="AO279" s="16" t="s">
        <v>539</v>
      </c>
    </row>
    <row r="280" spans="1:41" ht="38.25" x14ac:dyDescent="0.25">
      <c r="A280" s="4" t="s">
        <v>2294</v>
      </c>
      <c r="B280" s="1" t="s">
        <v>5</v>
      </c>
      <c r="C280" s="9" t="s">
        <v>898</v>
      </c>
      <c r="D280" s="9" t="s">
        <v>355</v>
      </c>
      <c r="E280" s="9" t="s">
        <v>527</v>
      </c>
      <c r="F280" s="9" t="s">
        <v>288</v>
      </c>
      <c r="G280" s="9" t="s">
        <v>528</v>
      </c>
      <c r="H280" s="10">
        <v>1</v>
      </c>
      <c r="I280" s="1" t="s">
        <v>537</v>
      </c>
      <c r="J280" s="9">
        <v>25.5</v>
      </c>
      <c r="K280" s="9">
        <v>25.5</v>
      </c>
      <c r="L280" s="9">
        <v>1</v>
      </c>
      <c r="M280" s="9">
        <v>5.4</v>
      </c>
      <c r="N280" s="9" t="s">
        <v>531</v>
      </c>
      <c r="O280" s="9" t="s">
        <v>534</v>
      </c>
      <c r="P280" s="1" t="s">
        <v>531</v>
      </c>
      <c r="Q280" s="9">
        <v>1</v>
      </c>
      <c r="R280" s="9" t="s">
        <v>3203</v>
      </c>
      <c r="S280" s="9" t="s">
        <v>281</v>
      </c>
      <c r="T280" s="9">
        <v>1879</v>
      </c>
      <c r="U280" s="16" t="s">
        <v>3044</v>
      </c>
      <c r="AO280" s="16" t="s">
        <v>539</v>
      </c>
    </row>
    <row r="281" spans="1:41" ht="38.25" x14ac:dyDescent="0.25">
      <c r="A281" s="4" t="s">
        <v>2295</v>
      </c>
      <c r="B281" s="1" t="s">
        <v>5</v>
      </c>
      <c r="C281" s="9" t="s">
        <v>899</v>
      </c>
      <c r="D281" s="9" t="s">
        <v>355</v>
      </c>
      <c r="E281" s="9" t="s">
        <v>527</v>
      </c>
      <c r="F281" s="9" t="s">
        <v>288</v>
      </c>
      <c r="G281" s="9" t="s">
        <v>528</v>
      </c>
      <c r="H281" s="10">
        <v>1</v>
      </c>
      <c r="I281" s="1" t="s">
        <v>537</v>
      </c>
      <c r="J281" s="9">
        <v>25.5</v>
      </c>
      <c r="K281" s="9">
        <v>25.5</v>
      </c>
      <c r="L281" s="9">
        <v>1.5</v>
      </c>
      <c r="M281" s="9">
        <v>5.3</v>
      </c>
      <c r="N281" s="9" t="s">
        <v>531</v>
      </c>
      <c r="O281" s="9" t="s">
        <v>534</v>
      </c>
      <c r="P281" s="1" t="s">
        <v>535</v>
      </c>
      <c r="Q281" s="9">
        <v>1</v>
      </c>
      <c r="R281" s="9" t="s">
        <v>564</v>
      </c>
      <c r="S281" s="9" t="s">
        <v>281</v>
      </c>
      <c r="T281" s="9">
        <v>1880</v>
      </c>
      <c r="U281" s="16" t="s">
        <v>3044</v>
      </c>
      <c r="AO281" s="16" t="s">
        <v>539</v>
      </c>
    </row>
    <row r="282" spans="1:41" ht="38.25" x14ac:dyDescent="0.25">
      <c r="A282" s="4" t="s">
        <v>2296</v>
      </c>
      <c r="B282" s="1" t="s">
        <v>5</v>
      </c>
      <c r="C282" s="9" t="s">
        <v>900</v>
      </c>
      <c r="D282" s="9" t="s">
        <v>355</v>
      </c>
      <c r="E282" s="9" t="s">
        <v>527</v>
      </c>
      <c r="F282" s="9" t="s">
        <v>288</v>
      </c>
      <c r="G282" s="9" t="s">
        <v>528</v>
      </c>
      <c r="H282" s="10">
        <v>1</v>
      </c>
      <c r="I282" s="1" t="s">
        <v>537</v>
      </c>
      <c r="J282" s="9">
        <v>25.5</v>
      </c>
      <c r="K282" s="9">
        <v>25.5</v>
      </c>
      <c r="L282" s="9">
        <v>1</v>
      </c>
      <c r="M282" s="9">
        <v>5.4</v>
      </c>
      <c r="N282" s="9" t="s">
        <v>531</v>
      </c>
      <c r="O282" s="9" t="s">
        <v>534</v>
      </c>
      <c r="P282" s="1" t="s">
        <v>535</v>
      </c>
      <c r="Q282" s="9">
        <v>1</v>
      </c>
      <c r="R282" s="9" t="s">
        <v>565</v>
      </c>
      <c r="S282" s="9" t="s">
        <v>280</v>
      </c>
      <c r="T282" s="9">
        <v>1882</v>
      </c>
      <c r="U282" s="16" t="s">
        <v>3044</v>
      </c>
      <c r="AO282" s="16" t="s">
        <v>539</v>
      </c>
    </row>
    <row r="283" spans="1:41" ht="38.25" x14ac:dyDescent="0.25">
      <c r="A283" s="4" t="s">
        <v>2297</v>
      </c>
      <c r="B283" s="1" t="s">
        <v>5</v>
      </c>
      <c r="C283" s="9" t="s">
        <v>901</v>
      </c>
      <c r="D283" s="9" t="s">
        <v>355</v>
      </c>
      <c r="E283" s="9" t="s">
        <v>527</v>
      </c>
      <c r="F283" s="9" t="s">
        <v>288</v>
      </c>
      <c r="G283" s="9" t="s">
        <v>528</v>
      </c>
      <c r="H283" s="10">
        <v>1</v>
      </c>
      <c r="I283" s="1" t="s">
        <v>537</v>
      </c>
      <c r="J283" s="9">
        <v>25.5</v>
      </c>
      <c r="K283" s="9">
        <v>25.5</v>
      </c>
      <c r="L283" s="9">
        <v>1</v>
      </c>
      <c r="M283" s="9">
        <v>5.3</v>
      </c>
      <c r="N283" s="9" t="s">
        <v>531</v>
      </c>
      <c r="O283" s="9" t="s">
        <v>534</v>
      </c>
      <c r="P283" s="1" t="s">
        <v>535</v>
      </c>
      <c r="Q283" s="9">
        <v>1</v>
      </c>
      <c r="R283" s="9" t="s">
        <v>3206</v>
      </c>
      <c r="S283" s="9" t="s">
        <v>280</v>
      </c>
      <c r="T283" s="9">
        <v>1884</v>
      </c>
      <c r="U283" s="16" t="s">
        <v>3044</v>
      </c>
      <c r="AO283" s="16" t="s">
        <v>539</v>
      </c>
    </row>
    <row r="284" spans="1:41" ht="38.25" x14ac:dyDescent="0.25">
      <c r="A284" s="4" t="s">
        <v>2298</v>
      </c>
      <c r="B284" s="1" t="s">
        <v>5</v>
      </c>
      <c r="C284" s="9" t="s">
        <v>902</v>
      </c>
      <c r="D284" s="9" t="s">
        <v>355</v>
      </c>
      <c r="E284" s="9" t="s">
        <v>527</v>
      </c>
      <c r="F284" s="9" t="s">
        <v>288</v>
      </c>
      <c r="G284" s="9" t="s">
        <v>528</v>
      </c>
      <c r="H284" s="10">
        <v>1</v>
      </c>
      <c r="I284" s="1" t="s">
        <v>537</v>
      </c>
      <c r="J284" s="9">
        <v>25.5</v>
      </c>
      <c r="K284" s="9">
        <v>25.5</v>
      </c>
      <c r="L284" s="9">
        <v>1</v>
      </c>
      <c r="M284" s="9">
        <v>5.4</v>
      </c>
      <c r="N284" s="9" t="s">
        <v>531</v>
      </c>
      <c r="O284" s="9" t="s">
        <v>534</v>
      </c>
      <c r="P284" s="1" t="s">
        <v>531</v>
      </c>
      <c r="Q284" s="9">
        <v>1</v>
      </c>
      <c r="R284" s="9" t="s">
        <v>566</v>
      </c>
      <c r="S284" s="9" t="s">
        <v>280</v>
      </c>
      <c r="T284" s="9">
        <v>1885</v>
      </c>
      <c r="U284" s="16" t="s">
        <v>3044</v>
      </c>
      <c r="AO284" s="16" t="s">
        <v>539</v>
      </c>
    </row>
    <row r="285" spans="1:41" ht="38.25" x14ac:dyDescent="0.25">
      <c r="A285" s="4" t="s">
        <v>2299</v>
      </c>
      <c r="B285" s="1" t="s">
        <v>5</v>
      </c>
      <c r="C285" s="9" t="s">
        <v>903</v>
      </c>
      <c r="D285" s="9" t="s">
        <v>355</v>
      </c>
      <c r="E285" s="9" t="s">
        <v>527</v>
      </c>
      <c r="F285" s="9" t="s">
        <v>288</v>
      </c>
      <c r="G285" s="9" t="s">
        <v>528</v>
      </c>
      <c r="H285" s="10">
        <v>1</v>
      </c>
      <c r="I285" s="1" t="s">
        <v>537</v>
      </c>
      <c r="J285" s="9">
        <v>25.5</v>
      </c>
      <c r="K285" s="9">
        <v>25.5</v>
      </c>
      <c r="L285" s="9">
        <v>1.5</v>
      </c>
      <c r="M285" s="9">
        <v>5.6</v>
      </c>
      <c r="N285" s="9" t="s">
        <v>531</v>
      </c>
      <c r="O285" s="9" t="s">
        <v>534</v>
      </c>
      <c r="P285" s="1" t="s">
        <v>535</v>
      </c>
      <c r="Q285" s="9">
        <v>1</v>
      </c>
      <c r="R285" s="9" t="s">
        <v>567</v>
      </c>
      <c r="S285" s="9" t="s">
        <v>281</v>
      </c>
      <c r="T285" s="9">
        <v>1887</v>
      </c>
      <c r="U285" s="16" t="s">
        <v>3044</v>
      </c>
      <c r="AO285" s="16" t="s">
        <v>539</v>
      </c>
    </row>
    <row r="286" spans="1:41" ht="38.25" x14ac:dyDescent="0.25">
      <c r="A286" s="4" t="s">
        <v>2300</v>
      </c>
      <c r="B286" s="1" t="s">
        <v>5</v>
      </c>
      <c r="C286" s="9" t="s">
        <v>904</v>
      </c>
      <c r="D286" s="9" t="s">
        <v>355</v>
      </c>
      <c r="E286" s="9" t="s">
        <v>527</v>
      </c>
      <c r="F286" s="9" t="s">
        <v>288</v>
      </c>
      <c r="G286" s="9" t="s">
        <v>528</v>
      </c>
      <c r="H286" s="10">
        <v>1</v>
      </c>
      <c r="I286" s="1" t="s">
        <v>537</v>
      </c>
      <c r="J286" s="9">
        <v>25.5</v>
      </c>
      <c r="K286" s="9">
        <v>25.5</v>
      </c>
      <c r="L286" s="9">
        <v>1</v>
      </c>
      <c r="M286" s="9">
        <v>5.4</v>
      </c>
      <c r="N286" s="9" t="s">
        <v>531</v>
      </c>
      <c r="O286" s="9" t="s">
        <v>534</v>
      </c>
      <c r="P286" s="1" t="s">
        <v>535</v>
      </c>
      <c r="Q286" s="9">
        <v>1</v>
      </c>
      <c r="R286" s="9" t="s">
        <v>568</v>
      </c>
      <c r="S286" s="9" t="s">
        <v>281</v>
      </c>
      <c r="T286" s="9">
        <v>1890</v>
      </c>
      <c r="U286" s="16" t="s">
        <v>3044</v>
      </c>
      <c r="AO286" s="16" t="s">
        <v>539</v>
      </c>
    </row>
    <row r="287" spans="1:41" ht="38.25" x14ac:dyDescent="0.25">
      <c r="A287" s="4" t="s">
        <v>2301</v>
      </c>
      <c r="B287" s="1" t="s">
        <v>5</v>
      </c>
      <c r="C287" s="9" t="s">
        <v>905</v>
      </c>
      <c r="D287" s="9" t="s">
        <v>355</v>
      </c>
      <c r="E287" s="9" t="s">
        <v>527</v>
      </c>
      <c r="F287" s="9" t="s">
        <v>288</v>
      </c>
      <c r="G287" s="9" t="s">
        <v>528</v>
      </c>
      <c r="H287" s="10">
        <v>1</v>
      </c>
      <c r="I287" s="1" t="s">
        <v>537</v>
      </c>
      <c r="J287" s="9">
        <v>25.5</v>
      </c>
      <c r="K287" s="9">
        <v>25.5</v>
      </c>
      <c r="L287" s="9">
        <v>1.5</v>
      </c>
      <c r="M287" s="9">
        <v>5.7</v>
      </c>
      <c r="N287" s="9" t="s">
        <v>531</v>
      </c>
      <c r="O287" s="9" t="s">
        <v>534</v>
      </c>
      <c r="P287" s="1" t="s">
        <v>535</v>
      </c>
      <c r="Q287" s="9">
        <v>1</v>
      </c>
      <c r="R287" s="9" t="s">
        <v>569</v>
      </c>
      <c r="S287" s="9" t="s">
        <v>281</v>
      </c>
      <c r="T287" s="9">
        <v>1891</v>
      </c>
      <c r="U287" s="16" t="s">
        <v>3044</v>
      </c>
      <c r="AO287" s="16" t="s">
        <v>539</v>
      </c>
    </row>
    <row r="288" spans="1:41" ht="38.25" x14ac:dyDescent="0.25">
      <c r="A288" s="4" t="s">
        <v>2302</v>
      </c>
      <c r="B288" s="1" t="s">
        <v>5</v>
      </c>
      <c r="C288" s="9" t="s">
        <v>906</v>
      </c>
      <c r="D288" s="9" t="s">
        <v>355</v>
      </c>
      <c r="E288" s="9" t="s">
        <v>527</v>
      </c>
      <c r="F288" s="9" t="s">
        <v>288</v>
      </c>
      <c r="G288" s="9" t="s">
        <v>528</v>
      </c>
      <c r="H288" s="10">
        <v>1</v>
      </c>
      <c r="I288" s="1" t="s">
        <v>537</v>
      </c>
      <c r="J288" s="9">
        <v>25.5</v>
      </c>
      <c r="K288" s="9">
        <v>25.5</v>
      </c>
      <c r="L288" s="9">
        <v>1</v>
      </c>
      <c r="M288" s="9">
        <v>5.5</v>
      </c>
      <c r="N288" s="9" t="s">
        <v>531</v>
      </c>
      <c r="O288" s="9" t="s">
        <v>534</v>
      </c>
      <c r="P288" s="1" t="s">
        <v>535</v>
      </c>
      <c r="Q288" s="9">
        <v>1</v>
      </c>
      <c r="R288" s="9" t="s">
        <v>570</v>
      </c>
      <c r="S288" s="9" t="s">
        <v>281</v>
      </c>
      <c r="T288" s="9">
        <v>1893</v>
      </c>
      <c r="U288" s="16" t="s">
        <v>3044</v>
      </c>
      <c r="AO288" s="16" t="s">
        <v>539</v>
      </c>
    </row>
    <row r="289" spans="1:41" ht="38.25" x14ac:dyDescent="0.25">
      <c r="A289" s="4" t="s">
        <v>2303</v>
      </c>
      <c r="B289" s="1" t="s">
        <v>5</v>
      </c>
      <c r="C289" s="9" t="s">
        <v>907</v>
      </c>
      <c r="D289" s="9" t="s">
        <v>355</v>
      </c>
      <c r="E289" s="9" t="s">
        <v>527</v>
      </c>
      <c r="F289" s="9" t="s">
        <v>288</v>
      </c>
      <c r="G289" s="9" t="s">
        <v>528</v>
      </c>
      <c r="H289" s="10">
        <v>1</v>
      </c>
      <c r="I289" s="1" t="s">
        <v>537</v>
      </c>
      <c r="J289" s="9">
        <v>25.5</v>
      </c>
      <c r="K289" s="9">
        <v>25.5</v>
      </c>
      <c r="L289" s="9">
        <v>1</v>
      </c>
      <c r="M289" s="9">
        <v>5.3</v>
      </c>
      <c r="N289" s="9" t="s">
        <v>531</v>
      </c>
      <c r="O289" s="9" t="s">
        <v>534</v>
      </c>
      <c r="P289" s="1" t="s">
        <v>535</v>
      </c>
      <c r="Q289" s="9">
        <v>1</v>
      </c>
      <c r="R289" s="9" t="s">
        <v>571</v>
      </c>
      <c r="S289" s="9" t="s">
        <v>280</v>
      </c>
      <c r="T289" s="9">
        <v>1896</v>
      </c>
      <c r="U289" s="16" t="s">
        <v>3044</v>
      </c>
      <c r="AO289" s="16" t="s">
        <v>539</v>
      </c>
    </row>
    <row r="290" spans="1:41" ht="38.25" x14ac:dyDescent="0.25">
      <c r="A290" s="4" t="s">
        <v>2304</v>
      </c>
      <c r="B290" s="1" t="s">
        <v>5</v>
      </c>
      <c r="C290" s="9" t="s">
        <v>908</v>
      </c>
      <c r="D290" s="9" t="s">
        <v>355</v>
      </c>
      <c r="E290" s="9" t="s">
        <v>527</v>
      </c>
      <c r="F290" s="9" t="s">
        <v>288</v>
      </c>
      <c r="G290" s="9" t="s">
        <v>528</v>
      </c>
      <c r="H290" s="10">
        <v>1</v>
      </c>
      <c r="I290" s="1" t="s">
        <v>537</v>
      </c>
      <c r="J290" s="9">
        <v>25.5</v>
      </c>
      <c r="K290" s="9">
        <v>25.5</v>
      </c>
      <c r="L290" s="9">
        <v>1</v>
      </c>
      <c r="M290" s="9">
        <v>5.5</v>
      </c>
      <c r="N290" s="9" t="s">
        <v>531</v>
      </c>
      <c r="O290" s="9" t="s">
        <v>534</v>
      </c>
      <c r="P290" s="1" t="s">
        <v>535</v>
      </c>
      <c r="Q290" s="9">
        <v>1</v>
      </c>
      <c r="R290" s="9" t="s">
        <v>572</v>
      </c>
      <c r="S290" s="9" t="s">
        <v>280</v>
      </c>
      <c r="T290" s="9">
        <v>1902</v>
      </c>
      <c r="U290" s="16" t="s">
        <v>3045</v>
      </c>
      <c r="AO290" s="16" t="s">
        <v>539</v>
      </c>
    </row>
    <row r="291" spans="1:41" ht="38.25" x14ac:dyDescent="0.25">
      <c r="A291" s="4" t="s">
        <v>2305</v>
      </c>
      <c r="B291" s="1" t="s">
        <v>5</v>
      </c>
      <c r="C291" s="9" t="s">
        <v>909</v>
      </c>
      <c r="D291" s="9" t="s">
        <v>355</v>
      </c>
      <c r="E291" s="9" t="s">
        <v>527</v>
      </c>
      <c r="F291" s="9" t="s">
        <v>288</v>
      </c>
      <c r="G291" s="9" t="s">
        <v>528</v>
      </c>
      <c r="H291" s="10">
        <v>1</v>
      </c>
      <c r="I291" s="1" t="s">
        <v>537</v>
      </c>
      <c r="J291" s="9">
        <v>25.5</v>
      </c>
      <c r="K291" s="9">
        <v>25.5</v>
      </c>
      <c r="L291" s="9">
        <v>1.5</v>
      </c>
      <c r="M291" s="9">
        <v>5.6</v>
      </c>
      <c r="N291" s="9" t="s">
        <v>531</v>
      </c>
      <c r="O291" s="9" t="s">
        <v>534</v>
      </c>
      <c r="P291" s="1" t="s">
        <v>535</v>
      </c>
      <c r="Q291" s="9">
        <v>1</v>
      </c>
      <c r="R291" s="9" t="s">
        <v>573</v>
      </c>
      <c r="S291" s="9" t="s">
        <v>281</v>
      </c>
      <c r="T291" s="9">
        <v>1905</v>
      </c>
      <c r="U291" s="16" t="s">
        <v>3045</v>
      </c>
      <c r="AO291" s="16" t="s">
        <v>539</v>
      </c>
    </row>
    <row r="292" spans="1:41" ht="38.25" x14ac:dyDescent="0.25">
      <c r="A292" s="4" t="s">
        <v>2306</v>
      </c>
      <c r="B292" s="1" t="s">
        <v>5</v>
      </c>
      <c r="C292" s="9" t="s">
        <v>910</v>
      </c>
      <c r="D292" s="9" t="s">
        <v>355</v>
      </c>
      <c r="E292" s="9" t="s">
        <v>527</v>
      </c>
      <c r="F292" s="9" t="s">
        <v>288</v>
      </c>
      <c r="G292" s="9" t="s">
        <v>528</v>
      </c>
      <c r="H292" s="10">
        <v>1</v>
      </c>
      <c r="I292" s="1" t="s">
        <v>537</v>
      </c>
      <c r="J292" s="9">
        <v>25.5</v>
      </c>
      <c r="K292" s="9">
        <v>25.5</v>
      </c>
      <c r="L292" s="9">
        <v>1.5</v>
      </c>
      <c r="M292" s="9">
        <v>5.6</v>
      </c>
      <c r="N292" s="9" t="s">
        <v>531</v>
      </c>
      <c r="O292" s="9" t="s">
        <v>534</v>
      </c>
      <c r="P292" s="1" t="s">
        <v>535</v>
      </c>
      <c r="Q292" s="9">
        <v>1</v>
      </c>
      <c r="R292" s="9" t="s">
        <v>574</v>
      </c>
      <c r="S292" s="9" t="s">
        <v>281</v>
      </c>
      <c r="T292" s="9">
        <v>1906</v>
      </c>
      <c r="U292" s="16" t="s">
        <v>3045</v>
      </c>
      <c r="AO292" s="16" t="s">
        <v>539</v>
      </c>
    </row>
    <row r="293" spans="1:41" ht="38.25" x14ac:dyDescent="0.25">
      <c r="A293" s="4" t="s">
        <v>2307</v>
      </c>
      <c r="B293" s="1" t="s">
        <v>5</v>
      </c>
      <c r="C293" s="9" t="s">
        <v>911</v>
      </c>
      <c r="D293" s="9" t="s">
        <v>355</v>
      </c>
      <c r="E293" s="9" t="s">
        <v>527</v>
      </c>
      <c r="F293" s="9" t="s">
        <v>288</v>
      </c>
      <c r="G293" s="9" t="s">
        <v>528</v>
      </c>
      <c r="H293" s="10">
        <v>1</v>
      </c>
      <c r="I293" s="1" t="s">
        <v>537</v>
      </c>
      <c r="J293" s="9">
        <v>25.5</v>
      </c>
      <c r="K293" s="9">
        <v>25.5</v>
      </c>
      <c r="L293" s="9">
        <v>1.5</v>
      </c>
      <c r="M293" s="9">
        <v>5.4</v>
      </c>
      <c r="N293" s="9" t="s">
        <v>531</v>
      </c>
      <c r="O293" s="9" t="s">
        <v>534</v>
      </c>
      <c r="P293" s="1" t="s">
        <v>535</v>
      </c>
      <c r="Q293" s="9">
        <v>1</v>
      </c>
      <c r="R293" s="9" t="s">
        <v>575</v>
      </c>
      <c r="S293" s="9" t="s">
        <v>280</v>
      </c>
      <c r="T293" s="9">
        <v>1907</v>
      </c>
      <c r="U293" s="16" t="s">
        <v>3045</v>
      </c>
      <c r="AO293" s="16" t="s">
        <v>539</v>
      </c>
    </row>
    <row r="294" spans="1:41" ht="38.25" x14ac:dyDescent="0.25">
      <c r="A294" s="4" t="s">
        <v>2308</v>
      </c>
      <c r="B294" s="1" t="s">
        <v>5</v>
      </c>
      <c r="C294" s="9" t="s">
        <v>912</v>
      </c>
      <c r="D294" s="9" t="s">
        <v>355</v>
      </c>
      <c r="E294" s="9" t="s">
        <v>527</v>
      </c>
      <c r="F294" s="9" t="s">
        <v>288</v>
      </c>
      <c r="G294" s="9" t="s">
        <v>528</v>
      </c>
      <c r="H294" s="10">
        <v>1</v>
      </c>
      <c r="I294" s="1" t="s">
        <v>537</v>
      </c>
      <c r="J294" s="9">
        <v>25.5</v>
      </c>
      <c r="K294" s="9">
        <v>25.5</v>
      </c>
      <c r="L294" s="9">
        <v>1.5</v>
      </c>
      <c r="M294" s="9">
        <v>5.5</v>
      </c>
      <c r="N294" s="9" t="s">
        <v>531</v>
      </c>
      <c r="O294" s="9" t="s">
        <v>534</v>
      </c>
      <c r="P294" s="1" t="s">
        <v>535</v>
      </c>
      <c r="Q294" s="9">
        <v>1</v>
      </c>
      <c r="R294" s="9" t="s">
        <v>576</v>
      </c>
      <c r="S294" s="9" t="s">
        <v>282</v>
      </c>
      <c r="T294" s="9">
        <v>1908</v>
      </c>
      <c r="U294" s="16" t="s">
        <v>3045</v>
      </c>
      <c r="AO294" s="16" t="s">
        <v>539</v>
      </c>
    </row>
    <row r="295" spans="1:41" ht="38.25" x14ac:dyDescent="0.25">
      <c r="A295" s="4" t="s">
        <v>2309</v>
      </c>
      <c r="B295" s="1" t="s">
        <v>5</v>
      </c>
      <c r="C295" s="9" t="s">
        <v>913</v>
      </c>
      <c r="D295" s="9" t="s">
        <v>355</v>
      </c>
      <c r="E295" s="9" t="s">
        <v>527</v>
      </c>
      <c r="F295" s="9" t="s">
        <v>288</v>
      </c>
      <c r="G295" s="9" t="s">
        <v>528</v>
      </c>
      <c r="H295" s="10">
        <v>1</v>
      </c>
      <c r="I295" s="1" t="s">
        <v>537</v>
      </c>
      <c r="J295" s="9">
        <v>25.5</v>
      </c>
      <c r="K295" s="9">
        <v>25.5</v>
      </c>
      <c r="L295" s="9">
        <v>1</v>
      </c>
      <c r="M295" s="9">
        <v>5</v>
      </c>
      <c r="N295" s="9" t="s">
        <v>531</v>
      </c>
      <c r="O295" s="9" t="s">
        <v>534</v>
      </c>
      <c r="P295" s="1" t="s">
        <v>535</v>
      </c>
      <c r="Q295" s="9">
        <v>1</v>
      </c>
      <c r="R295" s="9" t="s">
        <v>577</v>
      </c>
      <c r="S295" s="9" t="s">
        <v>281</v>
      </c>
      <c r="T295" s="9">
        <v>1862</v>
      </c>
      <c r="U295" s="16" t="s">
        <v>3044</v>
      </c>
      <c r="AO295" s="16" t="s">
        <v>539</v>
      </c>
    </row>
    <row r="296" spans="1:41" ht="38.25" x14ac:dyDescent="0.25">
      <c r="A296" s="4" t="s">
        <v>2310</v>
      </c>
      <c r="B296" s="1" t="s">
        <v>5</v>
      </c>
      <c r="C296" s="9" t="s">
        <v>915</v>
      </c>
      <c r="D296" s="9" t="s">
        <v>355</v>
      </c>
      <c r="E296" s="9" t="s">
        <v>527</v>
      </c>
      <c r="F296" s="9" t="s">
        <v>288</v>
      </c>
      <c r="G296" s="9" t="s">
        <v>523</v>
      </c>
      <c r="H296" s="10">
        <v>1</v>
      </c>
      <c r="I296" s="1" t="s">
        <v>578</v>
      </c>
      <c r="J296" s="9">
        <v>23.5</v>
      </c>
      <c r="K296" s="9">
        <v>23.5</v>
      </c>
      <c r="L296" s="9">
        <v>1</v>
      </c>
      <c r="M296" s="9">
        <v>5.0999999999999996</v>
      </c>
      <c r="N296" s="9" t="s">
        <v>531</v>
      </c>
      <c r="O296" s="9" t="s">
        <v>534</v>
      </c>
      <c r="P296" s="1" t="s">
        <v>535</v>
      </c>
      <c r="Q296" s="9">
        <v>1</v>
      </c>
      <c r="R296" s="9" t="s">
        <v>580</v>
      </c>
      <c r="S296" s="9" t="s">
        <v>280</v>
      </c>
      <c r="T296" s="9">
        <v>1851</v>
      </c>
      <c r="U296" s="16" t="s">
        <v>3044</v>
      </c>
      <c r="AO296" s="16" t="s">
        <v>579</v>
      </c>
    </row>
    <row r="297" spans="1:41" ht="38.25" x14ac:dyDescent="0.25">
      <c r="A297" s="4" t="s">
        <v>2311</v>
      </c>
      <c r="B297" s="1" t="s">
        <v>5</v>
      </c>
      <c r="C297" s="9" t="s">
        <v>916</v>
      </c>
      <c r="D297" s="9" t="s">
        <v>355</v>
      </c>
      <c r="E297" s="9" t="s">
        <v>527</v>
      </c>
      <c r="F297" s="9" t="s">
        <v>288</v>
      </c>
      <c r="G297" s="9" t="s">
        <v>523</v>
      </c>
      <c r="H297" s="10">
        <v>1</v>
      </c>
      <c r="I297" s="1" t="s">
        <v>578</v>
      </c>
      <c r="J297" s="9">
        <v>23.5</v>
      </c>
      <c r="K297" s="9">
        <v>23.5</v>
      </c>
      <c r="L297" s="9">
        <v>1</v>
      </c>
      <c r="M297" s="9">
        <v>4.8</v>
      </c>
      <c r="N297" s="9" t="s">
        <v>531</v>
      </c>
      <c r="O297" s="9" t="s">
        <v>534</v>
      </c>
      <c r="P297" s="1" t="s">
        <v>531</v>
      </c>
      <c r="Q297" s="9">
        <v>1</v>
      </c>
      <c r="R297" s="9" t="s">
        <v>914</v>
      </c>
      <c r="S297" s="9" t="s">
        <v>281</v>
      </c>
      <c r="T297" s="9">
        <v>1875</v>
      </c>
      <c r="U297" s="16" t="s">
        <v>3044</v>
      </c>
      <c r="AO297" s="16" t="s">
        <v>579</v>
      </c>
    </row>
    <row r="298" spans="1:41" ht="51" x14ac:dyDescent="0.25">
      <c r="A298" s="4" t="s">
        <v>2312</v>
      </c>
      <c r="B298" s="1" t="s">
        <v>5</v>
      </c>
      <c r="C298" s="9" t="s">
        <v>917</v>
      </c>
      <c r="D298" s="9" t="s">
        <v>355</v>
      </c>
      <c r="E298" s="9" t="s">
        <v>527</v>
      </c>
      <c r="F298" s="9" t="s">
        <v>288</v>
      </c>
      <c r="G298" s="9" t="s">
        <v>523</v>
      </c>
      <c r="H298" s="10">
        <v>1</v>
      </c>
      <c r="I298" s="1" t="s">
        <v>578</v>
      </c>
      <c r="J298" s="9">
        <v>23.5</v>
      </c>
      <c r="K298" s="9">
        <v>23.5</v>
      </c>
      <c r="L298" s="9">
        <v>1</v>
      </c>
      <c r="M298" s="9">
        <v>5.4</v>
      </c>
      <c r="N298" s="9" t="s">
        <v>531</v>
      </c>
      <c r="O298" s="9" t="s">
        <v>534</v>
      </c>
      <c r="P298" s="1" t="s">
        <v>535</v>
      </c>
      <c r="Q298" s="9">
        <v>1</v>
      </c>
      <c r="R298" s="9" t="s">
        <v>620</v>
      </c>
      <c r="S298" s="9" t="s">
        <v>280</v>
      </c>
      <c r="T298" s="9">
        <v>1900</v>
      </c>
      <c r="U298" s="16" t="s">
        <v>3044</v>
      </c>
      <c r="AO298" s="16" t="s">
        <v>579</v>
      </c>
    </row>
    <row r="299" spans="1:41" ht="51" x14ac:dyDescent="0.25">
      <c r="A299" s="4" t="s">
        <v>2313</v>
      </c>
      <c r="B299" s="1" t="s">
        <v>5</v>
      </c>
      <c r="C299" s="9" t="s">
        <v>918</v>
      </c>
      <c r="D299" s="9" t="s">
        <v>355</v>
      </c>
      <c r="E299" s="9" t="s">
        <v>527</v>
      </c>
      <c r="F299" s="9" t="s">
        <v>288</v>
      </c>
      <c r="G299" s="9" t="s">
        <v>523</v>
      </c>
      <c r="H299" s="10">
        <v>1</v>
      </c>
      <c r="I299" s="1" t="s">
        <v>578</v>
      </c>
      <c r="J299" s="9">
        <v>23.5</v>
      </c>
      <c r="K299" s="9">
        <v>23.5</v>
      </c>
      <c r="L299" s="9">
        <v>1</v>
      </c>
      <c r="M299" s="9">
        <v>5.5</v>
      </c>
      <c r="N299" s="9" t="s">
        <v>531</v>
      </c>
      <c r="O299" s="9" t="s">
        <v>534</v>
      </c>
      <c r="P299" s="1" t="s">
        <v>535</v>
      </c>
      <c r="Q299" s="9">
        <v>1</v>
      </c>
      <c r="R299" s="9" t="s">
        <v>581</v>
      </c>
      <c r="S299" s="9" t="s">
        <v>280</v>
      </c>
      <c r="T299" s="9">
        <v>1901</v>
      </c>
      <c r="U299" s="16" t="s">
        <v>3044</v>
      </c>
      <c r="AO299" s="16" t="s">
        <v>579</v>
      </c>
    </row>
    <row r="300" spans="1:41" ht="25.5" x14ac:dyDescent="0.25">
      <c r="A300" s="4" t="s">
        <v>2314</v>
      </c>
      <c r="B300" s="1" t="s">
        <v>5</v>
      </c>
      <c r="C300" s="9" t="s">
        <v>919</v>
      </c>
      <c r="D300" s="9" t="s">
        <v>355</v>
      </c>
      <c r="E300" s="9" t="s">
        <v>527</v>
      </c>
      <c r="F300" s="9" t="s">
        <v>288</v>
      </c>
      <c r="G300" s="9" t="s">
        <v>523</v>
      </c>
      <c r="H300" s="10">
        <v>1</v>
      </c>
      <c r="I300" s="2" t="s">
        <v>3326</v>
      </c>
      <c r="J300" s="9">
        <v>19</v>
      </c>
      <c r="K300" s="9">
        <v>19</v>
      </c>
      <c r="L300" s="9">
        <v>1</v>
      </c>
      <c r="M300" s="9">
        <v>2.8</v>
      </c>
      <c r="N300" s="9" t="s">
        <v>531</v>
      </c>
      <c r="O300" s="9" t="s">
        <v>534</v>
      </c>
      <c r="P300" s="1" t="s">
        <v>535</v>
      </c>
      <c r="Q300" s="9">
        <v>1</v>
      </c>
      <c r="R300" s="9" t="s">
        <v>3328</v>
      </c>
      <c r="S300" s="9" t="s">
        <v>280</v>
      </c>
      <c r="T300" s="9">
        <v>1878</v>
      </c>
      <c r="U300" s="16" t="s">
        <v>3044</v>
      </c>
      <c r="AO300" s="16" t="s">
        <v>3336</v>
      </c>
    </row>
    <row r="301" spans="1:41" ht="25.5" x14ac:dyDescent="0.25">
      <c r="A301" s="4" t="s">
        <v>2315</v>
      </c>
      <c r="B301" s="1" t="s">
        <v>5</v>
      </c>
      <c r="C301" s="9" t="s">
        <v>920</v>
      </c>
      <c r="D301" s="9" t="s">
        <v>355</v>
      </c>
      <c r="E301" s="9" t="s">
        <v>527</v>
      </c>
      <c r="F301" s="9" t="s">
        <v>288</v>
      </c>
      <c r="G301" s="9" t="s">
        <v>523</v>
      </c>
      <c r="H301" s="10">
        <v>1</v>
      </c>
      <c r="I301" s="2" t="s">
        <v>3326</v>
      </c>
      <c r="J301" s="9">
        <v>19</v>
      </c>
      <c r="K301" s="9">
        <v>19</v>
      </c>
      <c r="L301" s="9">
        <v>1</v>
      </c>
      <c r="M301" s="9">
        <v>2.7</v>
      </c>
      <c r="N301" s="9" t="s">
        <v>531</v>
      </c>
      <c r="O301" s="9" t="s">
        <v>534</v>
      </c>
      <c r="P301" s="1" t="s">
        <v>535</v>
      </c>
      <c r="Q301" s="9">
        <v>1</v>
      </c>
      <c r="R301" s="9" t="s">
        <v>3329</v>
      </c>
      <c r="S301" s="9" t="s">
        <v>280</v>
      </c>
      <c r="T301" s="9">
        <v>1899</v>
      </c>
      <c r="U301" s="16" t="s">
        <v>3044</v>
      </c>
      <c r="AO301" s="16" t="s">
        <v>3336</v>
      </c>
    </row>
    <row r="302" spans="1:41" ht="38.25" x14ac:dyDescent="0.25">
      <c r="A302" s="4" t="s">
        <v>2316</v>
      </c>
      <c r="B302" s="1" t="s">
        <v>5</v>
      </c>
      <c r="C302" s="9" t="s">
        <v>921</v>
      </c>
      <c r="D302" s="9" t="s">
        <v>355</v>
      </c>
      <c r="E302" s="9" t="s">
        <v>527</v>
      </c>
      <c r="F302" s="9" t="s">
        <v>288</v>
      </c>
      <c r="G302" s="9" t="s">
        <v>523</v>
      </c>
      <c r="H302" s="10">
        <v>1</v>
      </c>
      <c r="I302" s="2" t="s">
        <v>3326</v>
      </c>
      <c r="J302" s="9">
        <v>19</v>
      </c>
      <c r="K302" s="9">
        <v>19</v>
      </c>
      <c r="L302" s="9">
        <v>1</v>
      </c>
      <c r="M302" s="9">
        <v>2.8</v>
      </c>
      <c r="N302" s="9" t="s">
        <v>531</v>
      </c>
      <c r="O302" s="9" t="s">
        <v>534</v>
      </c>
      <c r="P302" s="1" t="s">
        <v>531</v>
      </c>
      <c r="Q302" s="9">
        <v>1</v>
      </c>
      <c r="R302" s="9" t="s">
        <v>3330</v>
      </c>
      <c r="S302" s="9" t="s">
        <v>280</v>
      </c>
      <c r="T302" s="9">
        <v>1900</v>
      </c>
      <c r="U302" s="16" t="s">
        <v>3044</v>
      </c>
      <c r="AO302" s="16" t="s">
        <v>3336</v>
      </c>
    </row>
    <row r="303" spans="1:41" ht="25.5" x14ac:dyDescent="0.25">
      <c r="A303" s="4" t="s">
        <v>2317</v>
      </c>
      <c r="B303" s="1" t="s">
        <v>5</v>
      </c>
      <c r="C303" s="9" t="s">
        <v>922</v>
      </c>
      <c r="D303" s="9" t="s">
        <v>355</v>
      </c>
      <c r="E303" s="9" t="s">
        <v>527</v>
      </c>
      <c r="F303" s="9" t="s">
        <v>288</v>
      </c>
      <c r="G303" s="9" t="s">
        <v>523</v>
      </c>
      <c r="H303" s="10">
        <v>1</v>
      </c>
      <c r="I303" s="2" t="s">
        <v>3326</v>
      </c>
      <c r="J303" s="9">
        <v>19</v>
      </c>
      <c r="K303" s="9">
        <v>19</v>
      </c>
      <c r="L303" s="9">
        <v>1</v>
      </c>
      <c r="M303" s="9">
        <v>2.8</v>
      </c>
      <c r="N303" s="9" t="s">
        <v>531</v>
      </c>
      <c r="O303" s="9" t="s">
        <v>534</v>
      </c>
      <c r="P303" s="1" t="s">
        <v>535</v>
      </c>
      <c r="Q303" s="9">
        <v>1</v>
      </c>
      <c r="R303" s="9" t="s">
        <v>3331</v>
      </c>
      <c r="S303" s="9" t="s">
        <v>280</v>
      </c>
      <c r="T303" s="9">
        <v>1908</v>
      </c>
      <c r="U303" s="16" t="s">
        <v>3045</v>
      </c>
      <c r="AO303" s="16" t="s">
        <v>3336</v>
      </c>
    </row>
    <row r="304" spans="1:41" ht="63.75" x14ac:dyDescent="0.25">
      <c r="A304" s="4" t="s">
        <v>2318</v>
      </c>
      <c r="B304" s="1" t="s">
        <v>5</v>
      </c>
      <c r="C304" s="9" t="s">
        <v>923</v>
      </c>
      <c r="D304" s="9" t="s">
        <v>355</v>
      </c>
      <c r="E304" s="9" t="s">
        <v>527</v>
      </c>
      <c r="F304" s="9" t="s">
        <v>288</v>
      </c>
      <c r="G304" s="9" t="s">
        <v>590</v>
      </c>
      <c r="H304" s="10">
        <v>1</v>
      </c>
      <c r="I304" s="1" t="s">
        <v>529</v>
      </c>
      <c r="J304" s="9">
        <v>34</v>
      </c>
      <c r="K304" s="9">
        <v>34</v>
      </c>
      <c r="L304" s="9">
        <v>2.5</v>
      </c>
      <c r="M304" s="9">
        <v>18.5</v>
      </c>
      <c r="N304" s="9" t="s">
        <v>531</v>
      </c>
      <c r="O304" s="9" t="s">
        <v>534</v>
      </c>
      <c r="P304" s="1" t="s">
        <v>535</v>
      </c>
      <c r="Q304" s="9">
        <v>1</v>
      </c>
      <c r="R304" s="9" t="s">
        <v>588</v>
      </c>
      <c r="S304" s="9" t="s">
        <v>280</v>
      </c>
      <c r="T304" s="9">
        <v>1853</v>
      </c>
      <c r="U304" s="16" t="s">
        <v>3044</v>
      </c>
      <c r="AO304" s="16" t="s">
        <v>589</v>
      </c>
    </row>
    <row r="305" spans="1:41" ht="63.75" x14ac:dyDescent="0.25">
      <c r="A305" s="4" t="s">
        <v>2319</v>
      </c>
      <c r="B305" s="1" t="s">
        <v>5</v>
      </c>
      <c r="C305" s="9" t="s">
        <v>924</v>
      </c>
      <c r="D305" s="9" t="s">
        <v>355</v>
      </c>
      <c r="E305" s="9" t="s">
        <v>527</v>
      </c>
      <c r="F305" s="9" t="s">
        <v>288</v>
      </c>
      <c r="G305" s="9" t="s">
        <v>590</v>
      </c>
      <c r="H305" s="10">
        <v>1</v>
      </c>
      <c r="I305" s="1" t="s">
        <v>529</v>
      </c>
      <c r="J305" s="9">
        <v>34.5</v>
      </c>
      <c r="K305" s="9">
        <v>34.5</v>
      </c>
      <c r="L305" s="9">
        <v>3</v>
      </c>
      <c r="M305" s="9">
        <v>19.2</v>
      </c>
      <c r="N305" s="9" t="s">
        <v>531</v>
      </c>
      <c r="O305" s="9" t="s">
        <v>534</v>
      </c>
      <c r="P305" s="1" t="s">
        <v>535</v>
      </c>
      <c r="Q305" s="9">
        <v>1</v>
      </c>
      <c r="R305" s="9" t="s">
        <v>591</v>
      </c>
      <c r="S305" s="9" t="s">
        <v>281</v>
      </c>
      <c r="T305" s="9">
        <v>1857</v>
      </c>
      <c r="U305" s="16" t="s">
        <v>3044</v>
      </c>
      <c r="AO305" s="16" t="s">
        <v>589</v>
      </c>
    </row>
    <row r="306" spans="1:41" ht="38.25" x14ac:dyDescent="0.25">
      <c r="A306" s="4" t="s">
        <v>2320</v>
      </c>
      <c r="B306" s="1" t="s">
        <v>5</v>
      </c>
      <c r="C306" s="9" t="s">
        <v>925</v>
      </c>
      <c r="D306" s="9" t="s">
        <v>355</v>
      </c>
      <c r="E306" s="9" t="s">
        <v>527</v>
      </c>
      <c r="F306" s="9" t="s">
        <v>288</v>
      </c>
      <c r="G306" s="9" t="s">
        <v>590</v>
      </c>
      <c r="H306" s="10">
        <v>1</v>
      </c>
      <c r="I306" s="1" t="s">
        <v>537</v>
      </c>
      <c r="J306" s="9">
        <v>28</v>
      </c>
      <c r="K306" s="9">
        <v>28</v>
      </c>
      <c r="L306" s="9">
        <v>2</v>
      </c>
      <c r="M306" s="9">
        <v>8.9</v>
      </c>
      <c r="N306" s="9" t="s">
        <v>531</v>
      </c>
      <c r="O306" s="9" t="s">
        <v>534</v>
      </c>
      <c r="P306" s="1" t="s">
        <v>535</v>
      </c>
      <c r="Q306" s="9">
        <v>1</v>
      </c>
      <c r="R306" s="9" t="s">
        <v>593</v>
      </c>
      <c r="S306" s="9" t="s">
        <v>281</v>
      </c>
      <c r="T306" s="9">
        <v>1855</v>
      </c>
      <c r="U306" s="16" t="s">
        <v>3044</v>
      </c>
      <c r="AO306" s="16" t="s">
        <v>592</v>
      </c>
    </row>
    <row r="307" spans="1:41" ht="25.5" x14ac:dyDescent="0.25">
      <c r="A307" s="4" t="s">
        <v>2321</v>
      </c>
      <c r="B307" s="1" t="s">
        <v>5</v>
      </c>
      <c r="C307" s="9" t="s">
        <v>926</v>
      </c>
      <c r="D307" s="9" t="s">
        <v>355</v>
      </c>
      <c r="E307" s="9" t="s">
        <v>527</v>
      </c>
      <c r="F307" s="9" t="s">
        <v>288</v>
      </c>
      <c r="G307" s="9" t="s">
        <v>590</v>
      </c>
      <c r="H307" s="10">
        <v>1</v>
      </c>
      <c r="I307" s="1" t="s">
        <v>537</v>
      </c>
      <c r="J307" s="9">
        <v>28.5</v>
      </c>
      <c r="K307" s="9">
        <v>28.5</v>
      </c>
      <c r="L307" s="9">
        <v>1.5</v>
      </c>
      <c r="M307" s="9">
        <v>7.9</v>
      </c>
      <c r="N307" s="9" t="s">
        <v>531</v>
      </c>
      <c r="O307" s="9" t="s">
        <v>534</v>
      </c>
      <c r="P307" s="1" t="s">
        <v>535</v>
      </c>
      <c r="Q307" s="9">
        <v>1</v>
      </c>
      <c r="R307" s="9" t="s">
        <v>594</v>
      </c>
      <c r="S307" s="9" t="s">
        <v>281</v>
      </c>
      <c r="T307" s="9" t="s">
        <v>3258</v>
      </c>
      <c r="U307" s="16" t="s">
        <v>3044</v>
      </c>
      <c r="AO307" s="16" t="s">
        <v>595</v>
      </c>
    </row>
    <row r="308" spans="1:41" ht="38.25" x14ac:dyDescent="0.25">
      <c r="A308" s="4" t="s">
        <v>2322</v>
      </c>
      <c r="B308" s="1" t="s">
        <v>5</v>
      </c>
      <c r="C308" s="9" t="s">
        <v>927</v>
      </c>
      <c r="D308" s="9" t="s">
        <v>355</v>
      </c>
      <c r="E308" s="9" t="s">
        <v>527</v>
      </c>
      <c r="F308" s="9" t="s">
        <v>288</v>
      </c>
      <c r="G308" s="9" t="s">
        <v>590</v>
      </c>
      <c r="H308" s="10">
        <v>1</v>
      </c>
      <c r="I308" s="1" t="s">
        <v>537</v>
      </c>
      <c r="J308" s="9">
        <v>28</v>
      </c>
      <c r="K308" s="9">
        <v>26.5</v>
      </c>
      <c r="L308" s="9">
        <v>2</v>
      </c>
      <c r="M308" s="9">
        <v>9.1</v>
      </c>
      <c r="N308" s="9" t="s">
        <v>531</v>
      </c>
      <c r="O308" s="9" t="s">
        <v>534</v>
      </c>
      <c r="P308" s="1" t="s">
        <v>535</v>
      </c>
      <c r="Q308" s="9">
        <v>1</v>
      </c>
      <c r="R308" s="9" t="s">
        <v>596</v>
      </c>
      <c r="S308" s="9" t="s">
        <v>281</v>
      </c>
      <c r="T308" s="9">
        <v>1848</v>
      </c>
      <c r="U308" s="16" t="s">
        <v>3044</v>
      </c>
      <c r="AO308" s="16" t="s">
        <v>595</v>
      </c>
    </row>
    <row r="309" spans="1:41" ht="51" x14ac:dyDescent="0.25">
      <c r="A309" s="4" t="s">
        <v>2323</v>
      </c>
      <c r="B309" s="1" t="s">
        <v>5</v>
      </c>
      <c r="C309" s="9" t="s">
        <v>928</v>
      </c>
      <c r="D309" s="9" t="s">
        <v>355</v>
      </c>
      <c r="E309" s="9" t="s">
        <v>527</v>
      </c>
      <c r="F309" s="9" t="s">
        <v>288</v>
      </c>
      <c r="G309" s="9" t="s">
        <v>523</v>
      </c>
      <c r="H309" s="10">
        <v>1</v>
      </c>
      <c r="I309" s="1" t="s">
        <v>3327</v>
      </c>
      <c r="J309" s="9">
        <v>16</v>
      </c>
      <c r="K309" s="9">
        <v>16</v>
      </c>
      <c r="L309" s="9">
        <v>0.5</v>
      </c>
      <c r="M309" s="9">
        <v>1.3</v>
      </c>
      <c r="N309" s="9" t="s">
        <v>531</v>
      </c>
      <c r="O309" s="9" t="s">
        <v>534</v>
      </c>
      <c r="P309" s="1" t="s">
        <v>535</v>
      </c>
      <c r="Q309" s="9">
        <v>1</v>
      </c>
      <c r="R309" s="9" t="s">
        <v>599</v>
      </c>
      <c r="S309" s="9" t="s">
        <v>281</v>
      </c>
      <c r="T309" s="9">
        <v>1875</v>
      </c>
      <c r="U309" s="16" t="s">
        <v>3044</v>
      </c>
      <c r="AO309" s="16" t="s">
        <v>597</v>
      </c>
    </row>
    <row r="310" spans="1:41" ht="51" x14ac:dyDescent="0.25">
      <c r="A310" s="4" t="s">
        <v>2324</v>
      </c>
      <c r="B310" s="1" t="s">
        <v>5</v>
      </c>
      <c r="C310" s="9" t="s">
        <v>929</v>
      </c>
      <c r="D310" s="9" t="s">
        <v>355</v>
      </c>
      <c r="E310" s="9" t="s">
        <v>527</v>
      </c>
      <c r="F310" s="9" t="s">
        <v>288</v>
      </c>
      <c r="G310" s="9" t="s">
        <v>523</v>
      </c>
      <c r="H310" s="10">
        <v>1</v>
      </c>
      <c r="I310" s="1" t="s">
        <v>3327</v>
      </c>
      <c r="J310" s="9">
        <v>16</v>
      </c>
      <c r="K310" s="9">
        <v>16</v>
      </c>
      <c r="L310" s="9">
        <v>1</v>
      </c>
      <c r="M310" s="9">
        <v>1.3</v>
      </c>
      <c r="N310" s="9" t="s">
        <v>531</v>
      </c>
      <c r="O310" s="9" t="s">
        <v>534</v>
      </c>
      <c r="P310" s="1" t="s">
        <v>535</v>
      </c>
      <c r="Q310" s="9">
        <v>1</v>
      </c>
      <c r="R310" s="9" t="s">
        <v>600</v>
      </c>
      <c r="S310" s="9" t="s">
        <v>280</v>
      </c>
      <c r="T310" s="9">
        <v>1873</v>
      </c>
      <c r="U310" s="16" t="s">
        <v>3044</v>
      </c>
      <c r="AO310" s="16" t="s">
        <v>597</v>
      </c>
    </row>
    <row r="311" spans="1:41" ht="51" x14ac:dyDescent="0.25">
      <c r="A311" s="4" t="s">
        <v>2325</v>
      </c>
      <c r="B311" s="1" t="s">
        <v>5</v>
      </c>
      <c r="C311" s="9" t="s">
        <v>930</v>
      </c>
      <c r="D311" s="9" t="s">
        <v>355</v>
      </c>
      <c r="E311" s="9" t="s">
        <v>527</v>
      </c>
      <c r="F311" s="9" t="s">
        <v>288</v>
      </c>
      <c r="G311" s="9" t="s">
        <v>523</v>
      </c>
      <c r="H311" s="10">
        <v>1</v>
      </c>
      <c r="I311" s="1" t="s">
        <v>3327</v>
      </c>
      <c r="J311" s="9">
        <v>16</v>
      </c>
      <c r="K311" s="9">
        <v>16</v>
      </c>
      <c r="L311" s="9">
        <v>0.5</v>
      </c>
      <c r="M311" s="9">
        <v>1.4</v>
      </c>
      <c r="N311" s="9" t="s">
        <v>531</v>
      </c>
      <c r="O311" s="9" t="s">
        <v>534</v>
      </c>
      <c r="P311" s="1" t="s">
        <v>535</v>
      </c>
      <c r="Q311" s="9">
        <v>1</v>
      </c>
      <c r="R311" s="9" t="s">
        <v>601</v>
      </c>
      <c r="S311" s="9" t="s">
        <v>280</v>
      </c>
      <c r="T311" s="9">
        <v>1877</v>
      </c>
      <c r="U311" s="16" t="s">
        <v>3044</v>
      </c>
      <c r="AO311" s="16" t="s">
        <v>597</v>
      </c>
    </row>
    <row r="312" spans="1:41" ht="51" x14ac:dyDescent="0.25">
      <c r="A312" s="4" t="s">
        <v>2326</v>
      </c>
      <c r="B312" s="1" t="s">
        <v>5</v>
      </c>
      <c r="C312" s="9" t="s">
        <v>931</v>
      </c>
      <c r="D312" s="9" t="s">
        <v>355</v>
      </c>
      <c r="E312" s="9" t="s">
        <v>527</v>
      </c>
      <c r="F312" s="9" t="s">
        <v>288</v>
      </c>
      <c r="G312" s="9" t="s">
        <v>523</v>
      </c>
      <c r="H312" s="10">
        <v>1</v>
      </c>
      <c r="I312" s="1" t="s">
        <v>3327</v>
      </c>
      <c r="J312" s="9">
        <v>16</v>
      </c>
      <c r="K312" s="9">
        <v>16</v>
      </c>
      <c r="L312" s="9">
        <v>0.5</v>
      </c>
      <c r="M312" s="9">
        <v>1.4</v>
      </c>
      <c r="N312" s="9" t="s">
        <v>531</v>
      </c>
      <c r="O312" s="9" t="s">
        <v>534</v>
      </c>
      <c r="P312" s="1" t="s">
        <v>535</v>
      </c>
      <c r="Q312" s="9">
        <v>1</v>
      </c>
      <c r="R312" s="9" t="s">
        <v>602</v>
      </c>
      <c r="S312" s="9" t="s">
        <v>280</v>
      </c>
      <c r="T312" s="9">
        <v>1886</v>
      </c>
      <c r="U312" s="16" t="s">
        <v>3044</v>
      </c>
      <c r="AO312" s="16" t="s">
        <v>597</v>
      </c>
    </row>
    <row r="313" spans="1:41" ht="51" x14ac:dyDescent="0.25">
      <c r="A313" s="4" t="s">
        <v>2327</v>
      </c>
      <c r="B313" s="1" t="s">
        <v>5</v>
      </c>
      <c r="C313" s="9" t="s">
        <v>932</v>
      </c>
      <c r="D313" s="9" t="s">
        <v>355</v>
      </c>
      <c r="E313" s="9" t="s">
        <v>527</v>
      </c>
      <c r="F313" s="9" t="s">
        <v>288</v>
      </c>
      <c r="G313" s="9" t="s">
        <v>523</v>
      </c>
      <c r="H313" s="10">
        <v>1</v>
      </c>
      <c r="I313" s="1" t="s">
        <v>3327</v>
      </c>
      <c r="J313" s="9">
        <v>16</v>
      </c>
      <c r="K313" s="9">
        <v>16</v>
      </c>
      <c r="L313" s="9">
        <v>0.5</v>
      </c>
      <c r="M313" s="9">
        <v>1.4</v>
      </c>
      <c r="N313" s="9" t="s">
        <v>531</v>
      </c>
      <c r="O313" s="9" t="s">
        <v>534</v>
      </c>
      <c r="P313" s="1" t="s">
        <v>535</v>
      </c>
      <c r="Q313" s="9">
        <v>1</v>
      </c>
      <c r="R313" s="9" t="s">
        <v>603</v>
      </c>
      <c r="S313" s="9" t="s">
        <v>280</v>
      </c>
      <c r="T313" s="9">
        <v>1888</v>
      </c>
      <c r="U313" s="16" t="s">
        <v>3044</v>
      </c>
      <c r="AO313" s="16" t="s">
        <v>598</v>
      </c>
    </row>
    <row r="314" spans="1:41" ht="51" x14ac:dyDescent="0.25">
      <c r="A314" s="4" t="s">
        <v>2328</v>
      </c>
      <c r="B314" s="1" t="s">
        <v>5</v>
      </c>
      <c r="C314" s="9" t="s">
        <v>933</v>
      </c>
      <c r="D314" s="9" t="s">
        <v>355</v>
      </c>
      <c r="E314" s="9" t="s">
        <v>527</v>
      </c>
      <c r="F314" s="9" t="s">
        <v>288</v>
      </c>
      <c r="G314" s="9" t="s">
        <v>523</v>
      </c>
      <c r="H314" s="10">
        <v>1</v>
      </c>
      <c r="I314" s="1" t="s">
        <v>3327</v>
      </c>
      <c r="J314" s="9">
        <v>16</v>
      </c>
      <c r="K314" s="9">
        <v>16</v>
      </c>
      <c r="L314" s="9">
        <v>0.5</v>
      </c>
      <c r="M314" s="9">
        <v>1.3</v>
      </c>
      <c r="N314" s="9" t="s">
        <v>531</v>
      </c>
      <c r="O314" s="9" t="s">
        <v>534</v>
      </c>
      <c r="P314" s="1" t="s">
        <v>535</v>
      </c>
      <c r="Q314" s="9">
        <v>1</v>
      </c>
      <c r="R314" s="9" t="s">
        <v>604</v>
      </c>
      <c r="S314" s="9" t="s">
        <v>280</v>
      </c>
      <c r="T314" s="9">
        <v>1889</v>
      </c>
      <c r="U314" s="16" t="s">
        <v>3044</v>
      </c>
      <c r="AO314" s="16" t="s">
        <v>598</v>
      </c>
    </row>
    <row r="315" spans="1:41" ht="51" x14ac:dyDescent="0.25">
      <c r="A315" s="4" t="s">
        <v>2329</v>
      </c>
      <c r="B315" s="1" t="s">
        <v>5</v>
      </c>
      <c r="C315" s="9" t="s">
        <v>934</v>
      </c>
      <c r="D315" s="9" t="s">
        <v>355</v>
      </c>
      <c r="E315" s="9" t="s">
        <v>527</v>
      </c>
      <c r="F315" s="9" t="s">
        <v>288</v>
      </c>
      <c r="G315" s="9" t="s">
        <v>523</v>
      </c>
      <c r="H315" s="10">
        <v>1</v>
      </c>
      <c r="I315" s="1" t="s">
        <v>3327</v>
      </c>
      <c r="J315" s="9">
        <v>16</v>
      </c>
      <c r="K315" s="9">
        <v>16</v>
      </c>
      <c r="L315" s="9">
        <v>0.5</v>
      </c>
      <c r="M315" s="9">
        <v>1.4</v>
      </c>
      <c r="N315" s="9" t="s">
        <v>531</v>
      </c>
      <c r="O315" s="9" t="s">
        <v>534</v>
      </c>
      <c r="P315" s="1" t="s">
        <v>535</v>
      </c>
      <c r="Q315" s="9">
        <v>1</v>
      </c>
      <c r="R315" s="9" t="s">
        <v>605</v>
      </c>
      <c r="S315" s="9" t="s">
        <v>280</v>
      </c>
      <c r="T315" s="9">
        <v>1891</v>
      </c>
      <c r="U315" s="16" t="s">
        <v>3044</v>
      </c>
      <c r="AO315" s="16" t="s">
        <v>598</v>
      </c>
    </row>
    <row r="316" spans="1:41" ht="51" x14ac:dyDescent="0.25">
      <c r="A316" s="4" t="s">
        <v>2330</v>
      </c>
      <c r="B316" s="1" t="s">
        <v>5</v>
      </c>
      <c r="C316" s="9" t="s">
        <v>935</v>
      </c>
      <c r="D316" s="9" t="s">
        <v>355</v>
      </c>
      <c r="E316" s="9" t="s">
        <v>527</v>
      </c>
      <c r="F316" s="9" t="s">
        <v>288</v>
      </c>
      <c r="G316" s="9" t="s">
        <v>523</v>
      </c>
      <c r="H316" s="10">
        <v>1</v>
      </c>
      <c r="I316" s="1" t="s">
        <v>3327</v>
      </c>
      <c r="J316" s="9">
        <v>16</v>
      </c>
      <c r="K316" s="9">
        <v>16</v>
      </c>
      <c r="L316" s="9">
        <v>0.5</v>
      </c>
      <c r="M316" s="9">
        <v>1.4</v>
      </c>
      <c r="N316" s="9" t="s">
        <v>531</v>
      </c>
      <c r="O316" s="9" t="s">
        <v>534</v>
      </c>
      <c r="P316" s="1" t="s">
        <v>535</v>
      </c>
      <c r="Q316" s="9">
        <v>1</v>
      </c>
      <c r="R316" s="9" t="s">
        <v>606</v>
      </c>
      <c r="S316" s="9" t="s">
        <v>280</v>
      </c>
      <c r="T316" s="9">
        <v>1896</v>
      </c>
      <c r="U316" s="16" t="s">
        <v>3044</v>
      </c>
      <c r="AO316" s="16" t="s">
        <v>607</v>
      </c>
    </row>
    <row r="317" spans="1:41" ht="51" x14ac:dyDescent="0.25">
      <c r="A317" s="4" t="s">
        <v>2331</v>
      </c>
      <c r="B317" s="1" t="s">
        <v>5</v>
      </c>
      <c r="C317" s="9" t="s">
        <v>936</v>
      </c>
      <c r="D317" s="9" t="s">
        <v>355</v>
      </c>
      <c r="E317" s="9" t="s">
        <v>527</v>
      </c>
      <c r="F317" s="9" t="s">
        <v>288</v>
      </c>
      <c r="G317" s="9" t="s">
        <v>523</v>
      </c>
      <c r="H317" s="10">
        <v>1</v>
      </c>
      <c r="I317" s="1" t="s">
        <v>3327</v>
      </c>
      <c r="J317" s="9">
        <v>16</v>
      </c>
      <c r="K317" s="9">
        <v>16</v>
      </c>
      <c r="L317" s="9">
        <v>0.5</v>
      </c>
      <c r="M317" s="9">
        <v>1.3</v>
      </c>
      <c r="N317" s="9" t="s">
        <v>531</v>
      </c>
      <c r="O317" s="9" t="s">
        <v>534</v>
      </c>
      <c r="P317" s="1" t="s">
        <v>535</v>
      </c>
      <c r="Q317" s="9">
        <v>1</v>
      </c>
      <c r="R317" s="9" t="s">
        <v>608</v>
      </c>
      <c r="S317" s="9" t="s">
        <v>281</v>
      </c>
      <c r="T317" s="9">
        <v>1875</v>
      </c>
      <c r="U317" s="16" t="s">
        <v>3044</v>
      </c>
      <c r="AO317" s="16" t="s">
        <v>597</v>
      </c>
    </row>
    <row r="318" spans="1:41" ht="38.25" x14ac:dyDescent="0.25">
      <c r="A318" s="4" t="s">
        <v>2332</v>
      </c>
      <c r="B318" s="1" t="s">
        <v>5</v>
      </c>
      <c r="C318" s="9" t="s">
        <v>937</v>
      </c>
      <c r="D318" s="9" t="s">
        <v>355</v>
      </c>
      <c r="E318" s="9" t="s">
        <v>527</v>
      </c>
      <c r="F318" s="9" t="s">
        <v>288</v>
      </c>
      <c r="G318" s="9" t="s">
        <v>523</v>
      </c>
      <c r="H318" s="10">
        <v>1</v>
      </c>
      <c r="I318" s="1" t="s">
        <v>3327</v>
      </c>
      <c r="J318" s="9">
        <v>16</v>
      </c>
      <c r="K318" s="9">
        <v>16</v>
      </c>
      <c r="L318" s="9">
        <v>0.5</v>
      </c>
      <c r="M318" s="9">
        <v>1.4</v>
      </c>
      <c r="N318" s="9" t="s">
        <v>531</v>
      </c>
      <c r="O318" s="9" t="s">
        <v>534</v>
      </c>
      <c r="P318" s="1" t="s">
        <v>535</v>
      </c>
      <c r="Q318" s="9">
        <v>1</v>
      </c>
      <c r="R318" s="9" t="s">
        <v>610</v>
      </c>
      <c r="S318" s="9" t="s">
        <v>280</v>
      </c>
      <c r="T318" s="9">
        <v>1905</v>
      </c>
      <c r="U318" s="16" t="s">
        <v>3045</v>
      </c>
      <c r="AO318" s="16" t="s">
        <v>609</v>
      </c>
    </row>
    <row r="319" spans="1:41" ht="38.25" x14ac:dyDescent="0.25">
      <c r="A319" s="4" t="s">
        <v>2333</v>
      </c>
      <c r="B319" s="1" t="s">
        <v>5</v>
      </c>
      <c r="C319" s="9" t="s">
        <v>938</v>
      </c>
      <c r="D319" s="9" t="s">
        <v>355</v>
      </c>
      <c r="E319" s="9" t="s">
        <v>527</v>
      </c>
      <c r="F319" s="9" t="s">
        <v>288</v>
      </c>
      <c r="G319" s="9" t="s">
        <v>523</v>
      </c>
      <c r="H319" s="10">
        <v>1</v>
      </c>
      <c r="I319" s="1" t="s">
        <v>3327</v>
      </c>
      <c r="J319" s="9">
        <v>16</v>
      </c>
      <c r="K319" s="9">
        <v>16</v>
      </c>
      <c r="L319" s="9">
        <v>0.5</v>
      </c>
      <c r="M319" s="9">
        <v>1.3</v>
      </c>
      <c r="N319" s="9" t="s">
        <v>531</v>
      </c>
      <c r="O319" s="9" t="s">
        <v>534</v>
      </c>
      <c r="P319" s="1" t="s">
        <v>531</v>
      </c>
      <c r="Q319" s="9">
        <v>1</v>
      </c>
      <c r="R319" s="9" t="s">
        <v>611</v>
      </c>
      <c r="S319" s="9" t="s">
        <v>280</v>
      </c>
      <c r="T319" s="9">
        <v>1907</v>
      </c>
      <c r="U319" s="16" t="s">
        <v>3045</v>
      </c>
      <c r="AO319" s="16" t="s">
        <v>609</v>
      </c>
    </row>
    <row r="320" spans="1:41" ht="25.5" x14ac:dyDescent="0.25">
      <c r="A320" s="4" t="s">
        <v>2334</v>
      </c>
      <c r="B320" s="1" t="s">
        <v>5</v>
      </c>
      <c r="C320" s="9" t="s">
        <v>939</v>
      </c>
      <c r="D320" s="9" t="s">
        <v>355</v>
      </c>
      <c r="E320" s="9" t="s">
        <v>527</v>
      </c>
      <c r="F320" s="9" t="s">
        <v>288</v>
      </c>
      <c r="G320" s="9" t="s">
        <v>523</v>
      </c>
      <c r="H320" s="10">
        <v>1</v>
      </c>
      <c r="I320" s="1" t="s">
        <v>3327</v>
      </c>
      <c r="J320" s="9">
        <v>16</v>
      </c>
      <c r="K320" s="9">
        <v>16</v>
      </c>
      <c r="L320" s="9">
        <v>1</v>
      </c>
      <c r="M320" s="9">
        <v>1.4</v>
      </c>
      <c r="N320" s="9" t="s">
        <v>531</v>
      </c>
      <c r="O320" s="9" t="s">
        <v>534</v>
      </c>
      <c r="P320" s="1" t="s">
        <v>535</v>
      </c>
      <c r="Q320" s="9">
        <v>1</v>
      </c>
      <c r="R320" s="9" t="s">
        <v>612</v>
      </c>
      <c r="S320" s="9" t="s">
        <v>280</v>
      </c>
      <c r="T320" s="9">
        <v>1910</v>
      </c>
      <c r="U320" s="16" t="s">
        <v>3045</v>
      </c>
      <c r="AO320" s="16" t="s">
        <v>613</v>
      </c>
    </row>
    <row r="321" spans="1:41" ht="51" x14ac:dyDescent="0.25">
      <c r="A321" s="4" t="s">
        <v>2335</v>
      </c>
      <c r="B321" s="1" t="s">
        <v>5</v>
      </c>
      <c r="C321" s="9" t="s">
        <v>940</v>
      </c>
      <c r="D321" s="9" t="s">
        <v>355</v>
      </c>
      <c r="E321" s="9" t="s">
        <v>527</v>
      </c>
      <c r="F321" s="9" t="s">
        <v>288</v>
      </c>
      <c r="G321" s="9" t="s">
        <v>523</v>
      </c>
      <c r="H321" s="10">
        <v>1</v>
      </c>
      <c r="I321" s="1" t="s">
        <v>614</v>
      </c>
      <c r="J321" s="9">
        <v>28.5</v>
      </c>
      <c r="K321" s="9">
        <v>28.5</v>
      </c>
      <c r="L321" s="9">
        <v>2</v>
      </c>
      <c r="M321" s="9">
        <v>11.2</v>
      </c>
      <c r="N321" s="9" t="s">
        <v>531</v>
      </c>
      <c r="O321" s="9" t="s">
        <v>534</v>
      </c>
      <c r="P321" s="1" t="s">
        <v>535</v>
      </c>
      <c r="Q321" s="9">
        <v>1</v>
      </c>
      <c r="R321" s="9" t="s">
        <v>615</v>
      </c>
      <c r="S321" s="9" t="s">
        <v>282</v>
      </c>
      <c r="T321" s="9">
        <v>1904</v>
      </c>
      <c r="U321" s="16" t="s">
        <v>3045</v>
      </c>
      <c r="AO321" s="16" t="s">
        <v>616</v>
      </c>
    </row>
    <row r="322" spans="1:41" ht="51" x14ac:dyDescent="0.25">
      <c r="A322" s="4" t="s">
        <v>2336</v>
      </c>
      <c r="B322" s="1" t="s">
        <v>5</v>
      </c>
      <c r="C322" s="9" t="s">
        <v>941</v>
      </c>
      <c r="D322" s="9" t="s">
        <v>355</v>
      </c>
      <c r="E322" s="9" t="s">
        <v>527</v>
      </c>
      <c r="F322" s="9" t="s">
        <v>288</v>
      </c>
      <c r="G322" s="9" t="s">
        <v>523</v>
      </c>
      <c r="H322" s="10">
        <v>1</v>
      </c>
      <c r="I322" s="1" t="s">
        <v>614</v>
      </c>
      <c r="J322" s="9">
        <v>28.5</v>
      </c>
      <c r="K322" s="9">
        <v>28.5</v>
      </c>
      <c r="L322" s="9">
        <v>2</v>
      </c>
      <c r="M322" s="9">
        <v>11.3</v>
      </c>
      <c r="N322" s="9" t="s">
        <v>531</v>
      </c>
      <c r="O322" s="9" t="s">
        <v>534</v>
      </c>
      <c r="P322" s="1" t="s">
        <v>535</v>
      </c>
      <c r="Q322" s="9">
        <v>1</v>
      </c>
      <c r="R322" s="9" t="s">
        <v>617</v>
      </c>
      <c r="S322" s="9" t="s">
        <v>282</v>
      </c>
      <c r="T322" s="9">
        <v>1908</v>
      </c>
      <c r="U322" s="16" t="s">
        <v>3045</v>
      </c>
      <c r="AO322" s="16" t="s">
        <v>616</v>
      </c>
    </row>
    <row r="323" spans="1:41" ht="89.25" x14ac:dyDescent="0.25">
      <c r="A323" s="4" t="s">
        <v>2337</v>
      </c>
      <c r="B323" s="1" t="s">
        <v>5</v>
      </c>
      <c r="C323" s="9" t="s">
        <v>942</v>
      </c>
      <c r="D323" s="9" t="s">
        <v>355</v>
      </c>
      <c r="E323" s="9" t="s">
        <v>527</v>
      </c>
      <c r="F323" s="9" t="s">
        <v>288</v>
      </c>
      <c r="G323" s="9" t="s">
        <v>523</v>
      </c>
      <c r="H323" s="10">
        <v>1</v>
      </c>
      <c r="I323" s="1" t="s">
        <v>614</v>
      </c>
      <c r="J323" s="9">
        <v>30</v>
      </c>
      <c r="K323" s="9">
        <v>30</v>
      </c>
      <c r="L323" s="9">
        <v>1.5</v>
      </c>
      <c r="M323" s="9">
        <v>10.8</v>
      </c>
      <c r="N323" s="9" t="s">
        <v>531</v>
      </c>
      <c r="O323" s="9" t="s">
        <v>534</v>
      </c>
      <c r="P323" s="1" t="s">
        <v>535</v>
      </c>
      <c r="Q323" s="9">
        <v>1</v>
      </c>
      <c r="R323" s="9" t="s">
        <v>618</v>
      </c>
      <c r="S323" s="9" t="s">
        <v>281</v>
      </c>
      <c r="T323" s="9">
        <v>1885</v>
      </c>
      <c r="U323" s="16" t="s">
        <v>3044</v>
      </c>
      <c r="AO323" s="16" t="s">
        <v>619</v>
      </c>
    </row>
    <row r="324" spans="1:41" ht="38.25" x14ac:dyDescent="0.25">
      <c r="A324" s="4" t="s">
        <v>2338</v>
      </c>
      <c r="B324" s="1" t="s">
        <v>5</v>
      </c>
      <c r="C324" s="9" t="s">
        <v>943</v>
      </c>
      <c r="D324" s="9" t="s">
        <v>355</v>
      </c>
      <c r="E324" s="9" t="s">
        <v>527</v>
      </c>
      <c r="F324" s="9" t="s">
        <v>288</v>
      </c>
      <c r="G324" s="9" t="s">
        <v>523</v>
      </c>
      <c r="H324" s="10">
        <v>1</v>
      </c>
      <c r="I324" s="2" t="s">
        <v>3326</v>
      </c>
      <c r="J324" s="9">
        <v>19</v>
      </c>
      <c r="K324" s="9">
        <v>19</v>
      </c>
      <c r="L324" s="9">
        <v>0.5</v>
      </c>
      <c r="M324" s="9">
        <v>2.4</v>
      </c>
      <c r="N324" s="9" t="s">
        <v>531</v>
      </c>
      <c r="O324" s="9" t="s">
        <v>534</v>
      </c>
      <c r="P324" s="1" t="s">
        <v>535</v>
      </c>
      <c r="Q324" s="9">
        <v>1</v>
      </c>
      <c r="R324" s="9" t="s">
        <v>3332</v>
      </c>
      <c r="S324" s="9" t="s">
        <v>281</v>
      </c>
      <c r="T324" s="9">
        <v>1874</v>
      </c>
      <c r="U324" s="16" t="s">
        <v>3044</v>
      </c>
      <c r="AO324" s="16" t="s">
        <v>3336</v>
      </c>
    </row>
    <row r="325" spans="1:41" ht="63.75" x14ac:dyDescent="0.25">
      <c r="A325" s="4" t="s">
        <v>2339</v>
      </c>
      <c r="B325" s="1" t="s">
        <v>5</v>
      </c>
      <c r="C325" s="9" t="s">
        <v>944</v>
      </c>
      <c r="D325" s="9" t="s">
        <v>355</v>
      </c>
      <c r="E325" s="9" t="s">
        <v>527</v>
      </c>
      <c r="F325" s="9" t="s">
        <v>288</v>
      </c>
      <c r="G325" s="9" t="s">
        <v>523</v>
      </c>
      <c r="H325" s="10">
        <v>1</v>
      </c>
      <c r="I325" s="1" t="s">
        <v>578</v>
      </c>
      <c r="J325" s="9">
        <v>23.5</v>
      </c>
      <c r="K325" s="9">
        <v>23.5</v>
      </c>
      <c r="L325" s="9">
        <v>2</v>
      </c>
      <c r="M325" s="9">
        <v>5.6</v>
      </c>
      <c r="N325" s="9" t="s">
        <v>531</v>
      </c>
      <c r="O325" s="9" t="s">
        <v>534</v>
      </c>
      <c r="P325" s="1" t="s">
        <v>531</v>
      </c>
      <c r="Q325" s="9">
        <v>1</v>
      </c>
      <c r="R325" s="9" t="s">
        <v>621</v>
      </c>
      <c r="S325" s="9" t="s">
        <v>281</v>
      </c>
      <c r="T325" s="9">
        <v>1889</v>
      </c>
      <c r="U325" s="16" t="s">
        <v>3044</v>
      </c>
      <c r="AO325" s="16" t="s">
        <v>579</v>
      </c>
    </row>
    <row r="326" spans="1:41" ht="63.75" x14ac:dyDescent="0.25">
      <c r="A326" s="4" t="s">
        <v>2340</v>
      </c>
      <c r="B326" s="1" t="s">
        <v>5</v>
      </c>
      <c r="C326" s="9" t="s">
        <v>945</v>
      </c>
      <c r="D326" s="9" t="s">
        <v>355</v>
      </c>
      <c r="E326" s="9" t="s">
        <v>527</v>
      </c>
      <c r="F326" s="9" t="s">
        <v>288</v>
      </c>
      <c r="G326" s="9" t="s">
        <v>523</v>
      </c>
      <c r="H326" s="10">
        <v>1</v>
      </c>
      <c r="I326" s="2" t="s">
        <v>3326</v>
      </c>
      <c r="J326" s="9">
        <v>19.5</v>
      </c>
      <c r="K326" s="9">
        <v>19.5</v>
      </c>
      <c r="L326" s="9">
        <v>1</v>
      </c>
      <c r="M326" s="9">
        <v>2.7</v>
      </c>
      <c r="N326" s="9" t="s">
        <v>531</v>
      </c>
      <c r="O326" s="9" t="s">
        <v>534</v>
      </c>
      <c r="P326" s="1" t="s">
        <v>531</v>
      </c>
      <c r="Q326" s="9">
        <v>1</v>
      </c>
      <c r="R326" s="9" t="s">
        <v>3333</v>
      </c>
      <c r="S326" s="9" t="s">
        <v>281</v>
      </c>
      <c r="T326" s="9" t="s">
        <v>3259</v>
      </c>
      <c r="U326" s="16" t="s">
        <v>3046</v>
      </c>
      <c r="AO326" s="16" t="s">
        <v>3337</v>
      </c>
    </row>
    <row r="327" spans="1:41" ht="38.25" x14ac:dyDescent="0.25">
      <c r="A327" s="4" t="s">
        <v>2341</v>
      </c>
      <c r="B327" s="1" t="s">
        <v>5</v>
      </c>
      <c r="C327" s="9" t="s">
        <v>946</v>
      </c>
      <c r="D327" s="9" t="s">
        <v>355</v>
      </c>
      <c r="E327" s="9" t="s">
        <v>527</v>
      </c>
      <c r="F327" s="9" t="s">
        <v>288</v>
      </c>
      <c r="G327" s="9" t="s">
        <v>523</v>
      </c>
      <c r="H327" s="10">
        <v>1</v>
      </c>
      <c r="I327" s="2" t="s">
        <v>3326</v>
      </c>
      <c r="J327" s="9">
        <v>19.5</v>
      </c>
      <c r="K327" s="9">
        <v>19.5</v>
      </c>
      <c r="L327" s="9">
        <v>1</v>
      </c>
      <c r="M327" s="9">
        <v>2.6</v>
      </c>
      <c r="N327" s="9" t="s">
        <v>531</v>
      </c>
      <c r="O327" s="9" t="s">
        <v>534</v>
      </c>
      <c r="P327" s="1" t="s">
        <v>535</v>
      </c>
      <c r="Q327" s="9">
        <v>1</v>
      </c>
      <c r="R327" s="9" t="s">
        <v>3334</v>
      </c>
      <c r="S327" s="9" t="s">
        <v>281</v>
      </c>
      <c r="T327" s="9">
        <v>1874</v>
      </c>
      <c r="U327" s="16" t="s">
        <v>3044</v>
      </c>
      <c r="AO327" s="16" t="s">
        <v>3338</v>
      </c>
    </row>
    <row r="328" spans="1:41" ht="38.25" x14ac:dyDescent="0.25">
      <c r="A328" s="4" t="s">
        <v>2342</v>
      </c>
      <c r="B328" s="1" t="s">
        <v>5</v>
      </c>
      <c r="C328" s="9" t="s">
        <v>947</v>
      </c>
      <c r="D328" s="9" t="s">
        <v>355</v>
      </c>
      <c r="E328" s="9" t="s">
        <v>527</v>
      </c>
      <c r="F328" s="9" t="s">
        <v>288</v>
      </c>
      <c r="G328" s="9" t="s">
        <v>9</v>
      </c>
      <c r="H328" s="10">
        <v>1</v>
      </c>
      <c r="I328" s="1" t="s">
        <v>537</v>
      </c>
      <c r="J328" s="9">
        <v>21</v>
      </c>
      <c r="K328" s="9">
        <v>20.5</v>
      </c>
      <c r="L328" s="9">
        <v>2</v>
      </c>
      <c r="M328" s="9">
        <v>4.5</v>
      </c>
      <c r="N328" s="9" t="s">
        <v>531</v>
      </c>
      <c r="O328" s="9" t="s">
        <v>534</v>
      </c>
      <c r="P328" s="1" t="s">
        <v>531</v>
      </c>
      <c r="Q328" s="9">
        <v>1</v>
      </c>
      <c r="R328" s="9" t="s">
        <v>622</v>
      </c>
      <c r="S328" s="9" t="s">
        <v>281</v>
      </c>
      <c r="T328" s="9" t="s">
        <v>3260</v>
      </c>
      <c r="U328" s="16" t="s">
        <v>3044</v>
      </c>
      <c r="AO328" s="16" t="s">
        <v>623</v>
      </c>
    </row>
    <row r="329" spans="1:41" ht="38.25" x14ac:dyDescent="0.25">
      <c r="A329" s="4" t="s">
        <v>2343</v>
      </c>
      <c r="B329" s="1" t="s">
        <v>5</v>
      </c>
      <c r="C329" s="9" t="s">
        <v>948</v>
      </c>
      <c r="D329" s="12" t="s">
        <v>355</v>
      </c>
      <c r="E329" s="12" t="s">
        <v>527</v>
      </c>
      <c r="F329" s="12" t="s">
        <v>288</v>
      </c>
      <c r="G329" s="12" t="s">
        <v>528</v>
      </c>
      <c r="H329" s="12" t="s">
        <v>7</v>
      </c>
      <c r="I329" s="1" t="s">
        <v>631</v>
      </c>
      <c r="J329" s="9">
        <v>20.5</v>
      </c>
      <c r="K329" s="9">
        <v>20.5</v>
      </c>
      <c r="L329" s="9">
        <v>1</v>
      </c>
      <c r="M329" s="9">
        <v>2.7</v>
      </c>
      <c r="N329" s="9" t="s">
        <v>531</v>
      </c>
      <c r="O329" s="9" t="s">
        <v>534</v>
      </c>
      <c r="P329" s="1" t="s">
        <v>531</v>
      </c>
      <c r="Q329" s="9">
        <v>1</v>
      </c>
      <c r="R329" s="9" t="s">
        <v>633</v>
      </c>
      <c r="S329" s="9" t="s">
        <v>281</v>
      </c>
      <c r="T329" s="9">
        <v>1885</v>
      </c>
      <c r="U329" s="16" t="s">
        <v>3044</v>
      </c>
      <c r="AO329" s="16" t="s">
        <v>632</v>
      </c>
    </row>
    <row r="330" spans="1:41" ht="38.25" x14ac:dyDescent="0.25">
      <c r="A330" s="4" t="s">
        <v>2344</v>
      </c>
      <c r="B330" s="1" t="s">
        <v>5</v>
      </c>
      <c r="C330" s="9" t="s">
        <v>949</v>
      </c>
      <c r="D330" s="12" t="s">
        <v>355</v>
      </c>
      <c r="E330" s="12" t="s">
        <v>527</v>
      </c>
      <c r="F330" s="12" t="s">
        <v>288</v>
      </c>
      <c r="G330" s="12" t="s">
        <v>590</v>
      </c>
      <c r="H330" s="12" t="s">
        <v>7</v>
      </c>
      <c r="I330" s="1" t="s">
        <v>631</v>
      </c>
      <c r="J330" s="9">
        <v>22</v>
      </c>
      <c r="K330" s="9">
        <v>22</v>
      </c>
      <c r="L330" s="9">
        <v>1</v>
      </c>
      <c r="M330" s="9">
        <v>3.8</v>
      </c>
      <c r="N330" s="9" t="s">
        <v>531</v>
      </c>
      <c r="O330" s="9" t="s">
        <v>534</v>
      </c>
      <c r="P330" s="1" t="s">
        <v>531</v>
      </c>
      <c r="Q330" s="9">
        <v>1</v>
      </c>
      <c r="R330" s="9" t="s">
        <v>634</v>
      </c>
      <c r="S330" s="9" t="s">
        <v>281</v>
      </c>
      <c r="T330" s="9">
        <v>1828</v>
      </c>
      <c r="U330" s="16" t="s">
        <v>3047</v>
      </c>
      <c r="AO330" s="16" t="s">
        <v>635</v>
      </c>
    </row>
    <row r="331" spans="1:41" ht="38.25" x14ac:dyDescent="0.25">
      <c r="A331" s="4" t="s">
        <v>2345</v>
      </c>
      <c r="B331" s="1" t="s">
        <v>5</v>
      </c>
      <c r="C331" s="9" t="s">
        <v>950</v>
      </c>
      <c r="D331" s="12" t="s">
        <v>355</v>
      </c>
      <c r="E331" s="12" t="s">
        <v>527</v>
      </c>
      <c r="F331" s="12" t="s">
        <v>288</v>
      </c>
      <c r="G331" s="12" t="s">
        <v>523</v>
      </c>
      <c r="H331" s="15">
        <v>1</v>
      </c>
      <c r="I331" s="2" t="s">
        <v>3326</v>
      </c>
      <c r="J331" s="9">
        <v>19.5</v>
      </c>
      <c r="K331" s="9">
        <v>19.5</v>
      </c>
      <c r="L331" s="9">
        <v>1</v>
      </c>
      <c r="M331" s="9">
        <v>2.4</v>
      </c>
      <c r="N331" s="9" t="s">
        <v>531</v>
      </c>
      <c r="O331" s="9" t="s">
        <v>534</v>
      </c>
      <c r="P331" s="1" t="s">
        <v>535</v>
      </c>
      <c r="Q331" s="9">
        <v>1</v>
      </c>
      <c r="R331" s="9" t="s">
        <v>3335</v>
      </c>
      <c r="S331" s="9" t="s">
        <v>281</v>
      </c>
      <c r="T331" s="9" t="s">
        <v>3259</v>
      </c>
      <c r="U331" s="16" t="s">
        <v>3046</v>
      </c>
      <c r="AO331" s="16" t="s">
        <v>3339</v>
      </c>
    </row>
    <row r="332" spans="1:41" ht="25.5" x14ac:dyDescent="0.25">
      <c r="A332" s="4" t="s">
        <v>2346</v>
      </c>
      <c r="B332" s="1" t="s">
        <v>5</v>
      </c>
      <c r="C332" s="9" t="s">
        <v>951</v>
      </c>
      <c r="D332" s="12" t="s">
        <v>355</v>
      </c>
      <c r="E332" s="12" t="s">
        <v>527</v>
      </c>
      <c r="F332" s="12" t="s">
        <v>288</v>
      </c>
      <c r="G332" s="12"/>
      <c r="H332" s="12"/>
      <c r="I332" s="1" t="s">
        <v>843</v>
      </c>
      <c r="J332" s="9">
        <v>23</v>
      </c>
      <c r="K332" s="9">
        <v>23</v>
      </c>
      <c r="L332" s="9">
        <v>1</v>
      </c>
      <c r="M332" s="9">
        <v>4.9000000000000004</v>
      </c>
      <c r="N332" s="9" t="s">
        <v>531</v>
      </c>
      <c r="O332" s="9" t="s">
        <v>636</v>
      </c>
      <c r="P332" s="1" t="s">
        <v>531</v>
      </c>
      <c r="Q332" s="9">
        <v>1</v>
      </c>
      <c r="R332" s="9" t="s">
        <v>637</v>
      </c>
      <c r="S332" s="9" t="s">
        <v>282</v>
      </c>
      <c r="T332" s="9" t="s">
        <v>1123</v>
      </c>
      <c r="U332" s="16" t="s">
        <v>709</v>
      </c>
      <c r="AO332" s="16" t="s">
        <v>638</v>
      </c>
    </row>
    <row r="333" spans="1:41" ht="76.5" x14ac:dyDescent="0.25">
      <c r="A333" s="4" t="s">
        <v>2347</v>
      </c>
      <c r="B333" s="1" t="s">
        <v>5</v>
      </c>
      <c r="C333" s="9" t="s">
        <v>952</v>
      </c>
      <c r="D333" s="9" t="s">
        <v>355</v>
      </c>
      <c r="E333" s="9" t="s">
        <v>527</v>
      </c>
      <c r="F333" s="9" t="s">
        <v>288</v>
      </c>
      <c r="G333" s="9" t="s">
        <v>590</v>
      </c>
      <c r="H333" s="10">
        <v>1</v>
      </c>
      <c r="I333" s="1" t="s">
        <v>624</v>
      </c>
      <c r="J333" s="9">
        <v>34.5</v>
      </c>
      <c r="K333" s="9">
        <v>34.5</v>
      </c>
      <c r="L333" s="9">
        <v>2</v>
      </c>
      <c r="M333" s="9">
        <v>13.4</v>
      </c>
      <c r="N333" s="9" t="s">
        <v>531</v>
      </c>
      <c r="O333" s="9" t="s">
        <v>534</v>
      </c>
      <c r="P333" s="1" t="s">
        <v>535</v>
      </c>
      <c r="Q333" s="9">
        <v>1</v>
      </c>
      <c r="R333" s="9" t="s">
        <v>625</v>
      </c>
      <c r="S333" s="9" t="s">
        <v>282</v>
      </c>
      <c r="T333" s="9" t="s">
        <v>3261</v>
      </c>
      <c r="U333" s="16" t="s">
        <v>709</v>
      </c>
      <c r="AO333" s="16" t="s">
        <v>626</v>
      </c>
    </row>
    <row r="334" spans="1:41" ht="38.25" x14ac:dyDescent="0.25">
      <c r="A334" s="4" t="s">
        <v>2348</v>
      </c>
      <c r="B334" s="1" t="s">
        <v>5</v>
      </c>
      <c r="C334" s="9" t="s">
        <v>953</v>
      </c>
      <c r="D334" s="9" t="s">
        <v>355</v>
      </c>
      <c r="E334" s="9" t="s">
        <v>527</v>
      </c>
      <c r="F334" s="9" t="s">
        <v>288</v>
      </c>
      <c r="G334" s="9" t="s">
        <v>590</v>
      </c>
      <c r="H334" s="10">
        <v>1</v>
      </c>
      <c r="I334" s="1" t="s">
        <v>624</v>
      </c>
      <c r="J334" s="9">
        <v>34</v>
      </c>
      <c r="K334" s="9">
        <v>34</v>
      </c>
      <c r="L334" s="9">
        <v>2</v>
      </c>
      <c r="M334" s="9">
        <v>15.1</v>
      </c>
      <c r="N334" s="9" t="s">
        <v>531</v>
      </c>
      <c r="O334" s="9" t="s">
        <v>534</v>
      </c>
      <c r="P334" s="1" t="s">
        <v>535</v>
      </c>
      <c r="Q334" s="9">
        <v>1</v>
      </c>
      <c r="R334" s="9" t="s">
        <v>627</v>
      </c>
      <c r="S334" s="9" t="s">
        <v>280</v>
      </c>
      <c r="T334" s="9">
        <v>1858</v>
      </c>
      <c r="U334" s="16" t="s">
        <v>709</v>
      </c>
      <c r="AO334" s="16" t="s">
        <v>628</v>
      </c>
    </row>
    <row r="335" spans="1:41" ht="51" x14ac:dyDescent="0.25">
      <c r="A335" s="4" t="s">
        <v>2349</v>
      </c>
      <c r="B335" s="1" t="s">
        <v>5</v>
      </c>
      <c r="C335" s="9" t="s">
        <v>954</v>
      </c>
      <c r="D335" s="9" t="s">
        <v>355</v>
      </c>
      <c r="E335" s="9" t="s">
        <v>527</v>
      </c>
      <c r="F335" s="9" t="s">
        <v>288</v>
      </c>
      <c r="G335" s="9" t="s">
        <v>590</v>
      </c>
      <c r="H335" s="10">
        <v>1</v>
      </c>
      <c r="I335" s="1" t="s">
        <v>624</v>
      </c>
      <c r="J335" s="9">
        <v>34.5</v>
      </c>
      <c r="K335" s="9">
        <v>34.5</v>
      </c>
      <c r="L335" s="9">
        <v>2.5</v>
      </c>
      <c r="M335" s="9">
        <v>16.8</v>
      </c>
      <c r="N335" s="9" t="s">
        <v>531</v>
      </c>
      <c r="O335" s="9" t="s">
        <v>534</v>
      </c>
      <c r="P335" s="1" t="s">
        <v>535</v>
      </c>
      <c r="Q335" s="9">
        <v>1</v>
      </c>
      <c r="R335" s="9" t="s">
        <v>629</v>
      </c>
      <c r="S335" s="9" t="s">
        <v>282</v>
      </c>
      <c r="T335" s="9">
        <v>1858</v>
      </c>
      <c r="U335" s="16" t="s">
        <v>709</v>
      </c>
      <c r="AO335" s="16" t="s">
        <v>630</v>
      </c>
    </row>
    <row r="336" spans="1:41" ht="114.75" x14ac:dyDescent="0.25">
      <c r="A336" s="4" t="s">
        <v>2350</v>
      </c>
      <c r="B336" s="1" t="s">
        <v>5</v>
      </c>
      <c r="C336" s="9" t="s">
        <v>955</v>
      </c>
      <c r="D336" s="9" t="s">
        <v>291</v>
      </c>
      <c r="E336" s="9" t="s">
        <v>352</v>
      </c>
      <c r="F336" s="9" t="s">
        <v>288</v>
      </c>
      <c r="G336" s="9" t="s">
        <v>9</v>
      </c>
      <c r="H336" s="9" t="s">
        <v>514</v>
      </c>
      <c r="I336" s="1" t="s">
        <v>3405</v>
      </c>
      <c r="J336" s="9">
        <v>40</v>
      </c>
      <c r="K336" s="9">
        <v>19</v>
      </c>
      <c r="L336" s="9">
        <v>6</v>
      </c>
      <c r="M336" s="9">
        <v>14.1</v>
      </c>
      <c r="N336" s="9" t="s">
        <v>531</v>
      </c>
      <c r="O336" s="9" t="s">
        <v>636</v>
      </c>
      <c r="P336" s="1" t="s">
        <v>535</v>
      </c>
      <c r="Q336" s="9">
        <v>1</v>
      </c>
      <c r="R336" s="9" t="s">
        <v>671</v>
      </c>
      <c r="S336" s="9" t="s">
        <v>666</v>
      </c>
      <c r="T336" s="9" t="s">
        <v>667</v>
      </c>
      <c r="AO336" s="16" t="s">
        <v>3394</v>
      </c>
    </row>
    <row r="337" spans="1:41" ht="114.75" x14ac:dyDescent="0.25">
      <c r="A337" s="4" t="s">
        <v>2351</v>
      </c>
      <c r="B337" s="1" t="s">
        <v>5</v>
      </c>
      <c r="C337" s="9" t="s">
        <v>956</v>
      </c>
      <c r="D337" s="9" t="s">
        <v>291</v>
      </c>
      <c r="E337" s="9" t="s">
        <v>352</v>
      </c>
      <c r="F337" s="9" t="s">
        <v>288</v>
      </c>
      <c r="G337" s="9" t="s">
        <v>9</v>
      </c>
      <c r="H337" s="9" t="s">
        <v>514</v>
      </c>
      <c r="I337" s="1" t="s">
        <v>3405</v>
      </c>
      <c r="J337" s="9">
        <v>42</v>
      </c>
      <c r="K337" s="9">
        <v>21</v>
      </c>
      <c r="L337" s="9">
        <v>6</v>
      </c>
      <c r="M337" s="9">
        <v>16.899999999999999</v>
      </c>
      <c r="N337" s="9" t="s">
        <v>531</v>
      </c>
      <c r="O337" s="9" t="s">
        <v>636</v>
      </c>
      <c r="P337" s="1" t="s">
        <v>535</v>
      </c>
      <c r="Q337" s="9">
        <v>1</v>
      </c>
      <c r="R337" s="9" t="s">
        <v>674</v>
      </c>
      <c r="S337" s="9" t="s">
        <v>282</v>
      </c>
      <c r="T337" s="9" t="s">
        <v>667</v>
      </c>
      <c r="AO337" s="16" t="s">
        <v>3394</v>
      </c>
    </row>
    <row r="338" spans="1:41" ht="114.75" x14ac:dyDescent="0.25">
      <c r="A338" s="4" t="s">
        <v>2352</v>
      </c>
      <c r="B338" s="1" t="s">
        <v>5</v>
      </c>
      <c r="C338" s="9" t="s">
        <v>957</v>
      </c>
      <c r="D338" s="9" t="s">
        <v>291</v>
      </c>
      <c r="E338" s="9" t="s">
        <v>352</v>
      </c>
      <c r="F338" s="9" t="s">
        <v>288</v>
      </c>
      <c r="G338" s="9" t="s">
        <v>9</v>
      </c>
      <c r="H338" s="9" t="s">
        <v>514</v>
      </c>
      <c r="I338" s="1" t="s">
        <v>3405</v>
      </c>
      <c r="J338" s="9">
        <v>35</v>
      </c>
      <c r="K338" s="9">
        <v>17</v>
      </c>
      <c r="L338" s="9">
        <v>4.5</v>
      </c>
      <c r="M338" s="9">
        <v>7.2</v>
      </c>
      <c r="N338" s="9" t="s">
        <v>531</v>
      </c>
      <c r="O338" s="9" t="s">
        <v>636</v>
      </c>
      <c r="P338" s="1" t="s">
        <v>535</v>
      </c>
      <c r="Q338" s="9">
        <v>1</v>
      </c>
      <c r="R338" s="9" t="s">
        <v>670</v>
      </c>
      <c r="S338" s="9" t="s">
        <v>281</v>
      </c>
      <c r="T338" s="9" t="s">
        <v>667</v>
      </c>
      <c r="AO338" s="16" t="s">
        <v>3394</v>
      </c>
    </row>
    <row r="339" spans="1:41" ht="114.75" x14ac:dyDescent="0.25">
      <c r="A339" s="4" t="s">
        <v>2353</v>
      </c>
      <c r="B339" s="1" t="s">
        <v>5</v>
      </c>
      <c r="C339" s="9" t="s">
        <v>958</v>
      </c>
      <c r="D339" s="9" t="s">
        <v>291</v>
      </c>
      <c r="E339" s="9" t="s">
        <v>352</v>
      </c>
      <c r="F339" s="9" t="s">
        <v>288</v>
      </c>
      <c r="G339" s="9" t="s">
        <v>9</v>
      </c>
      <c r="H339" s="9" t="s">
        <v>514</v>
      </c>
      <c r="I339" s="1" t="s">
        <v>3405</v>
      </c>
      <c r="J339" s="9" t="s">
        <v>669</v>
      </c>
      <c r="K339" s="9" t="s">
        <v>668</v>
      </c>
      <c r="L339" s="9">
        <v>6</v>
      </c>
      <c r="M339" s="9">
        <v>20.5</v>
      </c>
      <c r="N339" s="9" t="s">
        <v>531</v>
      </c>
      <c r="O339" s="9" t="s">
        <v>636</v>
      </c>
      <c r="P339" s="1" t="s">
        <v>535</v>
      </c>
      <c r="Q339" s="9">
        <v>1</v>
      </c>
      <c r="R339" s="9" t="s">
        <v>675</v>
      </c>
      <c r="S339" s="9" t="s">
        <v>280</v>
      </c>
      <c r="T339" s="9" t="s">
        <v>667</v>
      </c>
      <c r="AO339" s="16" t="s">
        <v>3394</v>
      </c>
    </row>
    <row r="340" spans="1:41" ht="76.5" x14ac:dyDescent="0.25">
      <c r="A340" s="4" t="s">
        <v>2354</v>
      </c>
      <c r="B340" s="1" t="s">
        <v>5</v>
      </c>
      <c r="C340" s="9" t="s">
        <v>959</v>
      </c>
      <c r="D340" s="9" t="s">
        <v>291</v>
      </c>
      <c r="E340" s="9" t="s">
        <v>352</v>
      </c>
      <c r="F340" s="9" t="s">
        <v>288</v>
      </c>
      <c r="G340" s="9" t="s">
        <v>270</v>
      </c>
      <c r="H340" s="9" t="s">
        <v>514</v>
      </c>
      <c r="I340" s="1" t="s">
        <v>3395</v>
      </c>
      <c r="J340" s="9">
        <v>44.5</v>
      </c>
      <c r="K340" s="9">
        <v>44.5</v>
      </c>
      <c r="L340" s="9">
        <v>1.5</v>
      </c>
      <c r="M340" s="9">
        <v>11.4</v>
      </c>
      <c r="N340" s="9" t="s">
        <v>531</v>
      </c>
      <c r="O340" s="9" t="s">
        <v>636</v>
      </c>
      <c r="P340" s="1" t="s">
        <v>535</v>
      </c>
      <c r="Q340" s="9">
        <v>1</v>
      </c>
      <c r="R340" s="9" t="s">
        <v>3397</v>
      </c>
      <c r="S340" s="9" t="s">
        <v>280</v>
      </c>
      <c r="T340" s="9">
        <v>1868</v>
      </c>
      <c r="AO340" s="16" t="s">
        <v>3398</v>
      </c>
    </row>
    <row r="341" spans="1:41" ht="76.5" x14ac:dyDescent="0.25">
      <c r="A341" s="4" t="s">
        <v>2355</v>
      </c>
      <c r="B341" s="1" t="s">
        <v>5</v>
      </c>
      <c r="C341" s="9" t="s">
        <v>960</v>
      </c>
      <c r="D341" s="9" t="s">
        <v>291</v>
      </c>
      <c r="E341" s="9" t="s">
        <v>352</v>
      </c>
      <c r="F341" s="9" t="s">
        <v>288</v>
      </c>
      <c r="G341" s="9" t="s">
        <v>270</v>
      </c>
      <c r="H341" s="9" t="s">
        <v>514</v>
      </c>
      <c r="I341" s="1" t="s">
        <v>3395</v>
      </c>
      <c r="J341" s="9">
        <v>45</v>
      </c>
      <c r="K341" s="9">
        <v>59</v>
      </c>
      <c r="L341" s="9">
        <v>3.5</v>
      </c>
      <c r="M341" s="9">
        <v>12.6</v>
      </c>
      <c r="N341" s="9" t="s">
        <v>531</v>
      </c>
      <c r="O341" s="9" t="s">
        <v>636</v>
      </c>
      <c r="P341" s="1" t="s">
        <v>535</v>
      </c>
      <c r="Q341" s="9">
        <v>1</v>
      </c>
      <c r="R341" s="9" t="s">
        <v>680</v>
      </c>
      <c r="S341" s="9" t="s">
        <v>280</v>
      </c>
    </row>
    <row r="342" spans="1:41" ht="89.25" x14ac:dyDescent="0.25">
      <c r="A342" s="4" t="s">
        <v>2356</v>
      </c>
      <c r="B342" s="1" t="s">
        <v>5</v>
      </c>
      <c r="C342" s="9" t="s">
        <v>961</v>
      </c>
      <c r="D342" s="9" t="s">
        <v>291</v>
      </c>
      <c r="E342" s="9" t="s">
        <v>352</v>
      </c>
      <c r="F342" s="9" t="s">
        <v>288</v>
      </c>
      <c r="G342" s="9" t="s">
        <v>270</v>
      </c>
      <c r="H342" s="9" t="s">
        <v>514</v>
      </c>
      <c r="I342" s="1" t="s">
        <v>3395</v>
      </c>
      <c r="J342" s="9">
        <v>63</v>
      </c>
      <c r="K342" s="9">
        <v>54</v>
      </c>
      <c r="L342" s="9">
        <v>5.5</v>
      </c>
      <c r="M342" s="9">
        <v>32.299999999999997</v>
      </c>
      <c r="N342" s="9" t="s">
        <v>531</v>
      </c>
      <c r="O342" s="9" t="s">
        <v>636</v>
      </c>
      <c r="P342" s="1" t="s">
        <v>535</v>
      </c>
      <c r="Q342" s="9">
        <v>1</v>
      </c>
      <c r="R342" s="9" t="s">
        <v>686</v>
      </c>
      <c r="S342" s="9" t="s">
        <v>282</v>
      </c>
    </row>
    <row r="343" spans="1:41" ht="102" x14ac:dyDescent="0.25">
      <c r="A343" s="4" t="s">
        <v>2357</v>
      </c>
      <c r="B343" s="1" t="s">
        <v>5</v>
      </c>
      <c r="C343" s="9" t="s">
        <v>962</v>
      </c>
      <c r="D343" s="9" t="s">
        <v>291</v>
      </c>
      <c r="E343" s="9" t="s">
        <v>352</v>
      </c>
      <c r="F343" s="9" t="s">
        <v>288</v>
      </c>
      <c r="G343" s="9" t="s">
        <v>270</v>
      </c>
      <c r="H343" s="9" t="s">
        <v>514</v>
      </c>
      <c r="I343" s="1" t="s">
        <v>3395</v>
      </c>
      <c r="J343" s="9">
        <v>50</v>
      </c>
      <c r="K343" s="9">
        <v>63</v>
      </c>
      <c r="L343" s="9">
        <v>6</v>
      </c>
      <c r="M343" s="9">
        <v>35.1</v>
      </c>
      <c r="N343" s="9" t="s">
        <v>531</v>
      </c>
      <c r="O343" s="9" t="s">
        <v>636</v>
      </c>
      <c r="P343" s="1" t="s">
        <v>535</v>
      </c>
      <c r="Q343" s="9">
        <v>1</v>
      </c>
      <c r="R343" s="9" t="s">
        <v>3396</v>
      </c>
      <c r="S343" s="9" t="s">
        <v>280</v>
      </c>
      <c r="T343" s="9" t="s">
        <v>3399</v>
      </c>
      <c r="AO343" s="16" t="s">
        <v>3400</v>
      </c>
    </row>
    <row r="344" spans="1:41" ht="76.5" x14ac:dyDescent="0.25">
      <c r="A344" s="4" t="s">
        <v>2358</v>
      </c>
      <c r="B344" s="1" t="s">
        <v>5</v>
      </c>
      <c r="C344" s="9" t="s">
        <v>963</v>
      </c>
      <c r="D344" s="9" t="s">
        <v>291</v>
      </c>
      <c r="E344" s="9" t="s">
        <v>352</v>
      </c>
      <c r="F344" s="9" t="s">
        <v>288</v>
      </c>
      <c r="G344" s="9" t="s">
        <v>270</v>
      </c>
      <c r="H344" s="9" t="s">
        <v>514</v>
      </c>
      <c r="I344" s="1" t="s">
        <v>3395</v>
      </c>
      <c r="J344" s="9">
        <v>50</v>
      </c>
      <c r="K344" s="9">
        <v>96</v>
      </c>
      <c r="L344" s="9">
        <v>6</v>
      </c>
      <c r="M344" s="9">
        <v>40.6</v>
      </c>
      <c r="N344" s="9" t="s">
        <v>531</v>
      </c>
      <c r="O344" s="9" t="s">
        <v>636</v>
      </c>
      <c r="P344" s="1" t="s">
        <v>535</v>
      </c>
      <c r="Q344" s="9">
        <v>1</v>
      </c>
      <c r="R344" s="9" t="s">
        <v>681</v>
      </c>
      <c r="S344" s="9" t="s">
        <v>282</v>
      </c>
    </row>
    <row r="345" spans="1:41" ht="51" x14ac:dyDescent="0.25">
      <c r="A345" s="4" t="s">
        <v>2359</v>
      </c>
      <c r="B345" s="1" t="s">
        <v>5</v>
      </c>
      <c r="C345" s="9" t="s">
        <v>964</v>
      </c>
      <c r="D345" s="9" t="s">
        <v>291</v>
      </c>
      <c r="E345" s="9" t="s">
        <v>352</v>
      </c>
      <c r="F345" s="9" t="s">
        <v>288</v>
      </c>
      <c r="G345" s="12" t="s">
        <v>270</v>
      </c>
      <c r="H345" s="9" t="s">
        <v>514</v>
      </c>
      <c r="I345" s="1" t="s">
        <v>3395</v>
      </c>
      <c r="J345" s="9">
        <v>53</v>
      </c>
      <c r="K345" s="9">
        <v>54</v>
      </c>
      <c r="L345" s="9">
        <v>4</v>
      </c>
      <c r="M345" s="9">
        <v>11.4</v>
      </c>
      <c r="N345" s="9" t="s">
        <v>531</v>
      </c>
      <c r="O345" s="9" t="s">
        <v>636</v>
      </c>
      <c r="P345" s="1" t="s">
        <v>535</v>
      </c>
      <c r="Q345" s="9">
        <v>1</v>
      </c>
      <c r="R345" s="9" t="s">
        <v>682</v>
      </c>
      <c r="S345" s="9" t="s">
        <v>280</v>
      </c>
    </row>
    <row r="346" spans="1:41" ht="102" x14ac:dyDescent="0.25">
      <c r="A346" s="4" t="s">
        <v>2360</v>
      </c>
      <c r="B346" s="1" t="s">
        <v>5</v>
      </c>
      <c r="C346" s="9" t="s">
        <v>965</v>
      </c>
      <c r="D346" s="9" t="s">
        <v>291</v>
      </c>
      <c r="E346" s="9" t="s">
        <v>352</v>
      </c>
      <c r="F346" s="9" t="s">
        <v>288</v>
      </c>
      <c r="G346" s="12" t="s">
        <v>270</v>
      </c>
      <c r="H346" s="9" t="s">
        <v>514</v>
      </c>
      <c r="I346" s="1" t="s">
        <v>3395</v>
      </c>
      <c r="J346" s="9">
        <v>50</v>
      </c>
      <c r="K346" s="9">
        <v>54</v>
      </c>
      <c r="L346" s="9">
        <v>4</v>
      </c>
      <c r="M346" s="9">
        <v>14.4</v>
      </c>
      <c r="N346" s="9" t="s">
        <v>531</v>
      </c>
      <c r="O346" s="9" t="s">
        <v>636</v>
      </c>
      <c r="P346" s="1" t="s">
        <v>535</v>
      </c>
      <c r="Q346" s="9">
        <v>1</v>
      </c>
      <c r="R346" s="9" t="s">
        <v>683</v>
      </c>
      <c r="S346" s="9" t="s">
        <v>280</v>
      </c>
    </row>
    <row r="347" spans="1:41" ht="38.25" x14ac:dyDescent="0.25">
      <c r="A347" s="4" t="s">
        <v>2361</v>
      </c>
      <c r="B347" s="1" t="s">
        <v>5</v>
      </c>
      <c r="C347" s="9" t="s">
        <v>966</v>
      </c>
      <c r="D347" s="9" t="s">
        <v>291</v>
      </c>
      <c r="E347" s="9" t="s">
        <v>352</v>
      </c>
      <c r="F347" s="9" t="s">
        <v>288</v>
      </c>
      <c r="G347" s="12" t="s">
        <v>270</v>
      </c>
      <c r="H347" s="9" t="s">
        <v>514</v>
      </c>
      <c r="I347" s="1" t="s">
        <v>3395</v>
      </c>
      <c r="J347" s="9">
        <v>54</v>
      </c>
      <c r="K347" s="9">
        <v>43</v>
      </c>
      <c r="L347" s="9">
        <v>3.5</v>
      </c>
      <c r="M347" s="9">
        <v>13.5</v>
      </c>
      <c r="N347" s="9" t="s">
        <v>531</v>
      </c>
      <c r="O347" s="9" t="s">
        <v>636</v>
      </c>
      <c r="P347" s="1" t="s">
        <v>535</v>
      </c>
      <c r="Q347" s="9">
        <v>1</v>
      </c>
      <c r="R347" s="9" t="s">
        <v>684</v>
      </c>
      <c r="S347" s="9" t="s">
        <v>280</v>
      </c>
    </row>
    <row r="348" spans="1:41" ht="51" x14ac:dyDescent="0.25">
      <c r="A348" s="4" t="s">
        <v>2362</v>
      </c>
      <c r="B348" s="1" t="s">
        <v>5</v>
      </c>
      <c r="C348" s="9" t="s">
        <v>967</v>
      </c>
      <c r="D348" s="9" t="s">
        <v>291</v>
      </c>
      <c r="E348" s="9" t="s">
        <v>352</v>
      </c>
      <c r="F348" s="9" t="s">
        <v>288</v>
      </c>
      <c r="G348" s="12" t="s">
        <v>270</v>
      </c>
      <c r="H348" s="9" t="s">
        <v>514</v>
      </c>
      <c r="I348" s="1" t="s">
        <v>3395</v>
      </c>
      <c r="J348" s="9">
        <v>46</v>
      </c>
      <c r="K348" s="9">
        <v>68</v>
      </c>
      <c r="L348" s="9">
        <v>2.5</v>
      </c>
      <c r="M348" s="9">
        <v>16.399999999999999</v>
      </c>
      <c r="N348" s="9" t="s">
        <v>531</v>
      </c>
      <c r="O348" s="9" t="s">
        <v>636</v>
      </c>
      <c r="P348" s="1" t="s">
        <v>535</v>
      </c>
      <c r="Q348" s="9">
        <v>1</v>
      </c>
      <c r="R348" s="9" t="s">
        <v>685</v>
      </c>
      <c r="S348" s="9" t="s">
        <v>280</v>
      </c>
    </row>
    <row r="349" spans="1:41" ht="51" x14ac:dyDescent="0.25">
      <c r="A349" s="4" t="s">
        <v>2363</v>
      </c>
      <c r="B349" s="1" t="s">
        <v>5</v>
      </c>
      <c r="C349" s="9" t="s">
        <v>968</v>
      </c>
      <c r="D349" s="9" t="s">
        <v>291</v>
      </c>
      <c r="E349" s="9" t="s">
        <v>352</v>
      </c>
      <c r="F349" s="9" t="s">
        <v>288</v>
      </c>
      <c r="G349" s="12" t="s">
        <v>270</v>
      </c>
      <c r="H349" s="9" t="s">
        <v>514</v>
      </c>
      <c r="I349" s="1" t="s">
        <v>3395</v>
      </c>
      <c r="J349" s="9">
        <v>59</v>
      </c>
      <c r="K349" s="9">
        <v>69</v>
      </c>
      <c r="L349" s="9">
        <v>7</v>
      </c>
      <c r="M349" s="9">
        <v>28.3</v>
      </c>
      <c r="N349" s="9" t="s">
        <v>531</v>
      </c>
      <c r="O349" s="9" t="s">
        <v>636</v>
      </c>
      <c r="P349" s="1" t="s">
        <v>535</v>
      </c>
      <c r="Q349" s="9">
        <v>1</v>
      </c>
      <c r="R349" s="9" t="s">
        <v>691</v>
      </c>
      <c r="S349" s="9" t="s">
        <v>280</v>
      </c>
    </row>
    <row r="350" spans="1:41" ht="76.5" x14ac:dyDescent="0.25">
      <c r="A350" s="4" t="s">
        <v>2364</v>
      </c>
      <c r="B350" s="1" t="s">
        <v>5</v>
      </c>
      <c r="C350" s="9" t="s">
        <v>969</v>
      </c>
      <c r="D350" s="9" t="s">
        <v>291</v>
      </c>
      <c r="E350" s="9" t="s">
        <v>352</v>
      </c>
      <c r="F350" s="9" t="s">
        <v>288</v>
      </c>
      <c r="G350" s="12" t="s">
        <v>270</v>
      </c>
      <c r="H350" s="9" t="s">
        <v>514</v>
      </c>
      <c r="I350" s="1" t="s">
        <v>3395</v>
      </c>
      <c r="J350" s="9">
        <v>46</v>
      </c>
      <c r="K350" s="9">
        <v>53</v>
      </c>
      <c r="L350" s="9">
        <v>8</v>
      </c>
      <c r="M350" s="9">
        <v>21.1</v>
      </c>
      <c r="N350" s="9" t="s">
        <v>531</v>
      </c>
      <c r="O350" s="9" t="s">
        <v>636</v>
      </c>
      <c r="P350" s="1" t="s">
        <v>535</v>
      </c>
      <c r="Q350" s="9">
        <v>1</v>
      </c>
      <c r="R350" s="9" t="s">
        <v>687</v>
      </c>
      <c r="S350" s="9" t="s">
        <v>280</v>
      </c>
      <c r="T350" s="9">
        <v>1869</v>
      </c>
      <c r="AO350" s="16" t="s">
        <v>3401</v>
      </c>
    </row>
    <row r="351" spans="1:41" ht="51" x14ac:dyDescent="0.25">
      <c r="A351" s="4" t="s">
        <v>2365</v>
      </c>
      <c r="B351" s="1" t="s">
        <v>5</v>
      </c>
      <c r="C351" s="9" t="s">
        <v>970</v>
      </c>
      <c r="D351" s="9" t="s">
        <v>291</v>
      </c>
      <c r="E351" s="9" t="s">
        <v>352</v>
      </c>
      <c r="F351" s="9" t="s">
        <v>288</v>
      </c>
      <c r="G351" s="12" t="s">
        <v>270</v>
      </c>
      <c r="H351" s="9" t="s">
        <v>514</v>
      </c>
      <c r="I351" s="1" t="s">
        <v>3402</v>
      </c>
      <c r="J351" s="9">
        <v>53</v>
      </c>
      <c r="K351" s="9">
        <v>49</v>
      </c>
      <c r="L351" s="9">
        <v>3</v>
      </c>
      <c r="M351" s="9">
        <v>11.5</v>
      </c>
      <c r="N351" s="9" t="s">
        <v>531</v>
      </c>
      <c r="O351" s="9" t="s">
        <v>636</v>
      </c>
      <c r="P351" s="1" t="s">
        <v>535</v>
      </c>
      <c r="Q351" s="9">
        <v>1</v>
      </c>
      <c r="R351" s="9" t="s">
        <v>688</v>
      </c>
      <c r="S351" s="9" t="s">
        <v>280</v>
      </c>
      <c r="AF351" s="16" t="s">
        <v>1113</v>
      </c>
      <c r="AG351" s="9" t="s">
        <v>515</v>
      </c>
      <c r="AH351" s="9">
        <v>0</v>
      </c>
      <c r="AI351" s="9" t="s">
        <v>709</v>
      </c>
      <c r="AJ351" s="9" t="s">
        <v>709</v>
      </c>
      <c r="AK351" s="32" t="s">
        <v>3416</v>
      </c>
    </row>
    <row r="352" spans="1:41" ht="38.25" x14ac:dyDescent="0.25">
      <c r="A352" s="4" t="s">
        <v>2366</v>
      </c>
      <c r="B352" s="1" t="s">
        <v>5</v>
      </c>
      <c r="C352" s="9" t="s">
        <v>971</v>
      </c>
      <c r="D352" s="9" t="s">
        <v>291</v>
      </c>
      <c r="E352" s="9" t="s">
        <v>352</v>
      </c>
      <c r="F352" s="9" t="s">
        <v>288</v>
      </c>
      <c r="G352" s="12" t="s">
        <v>270</v>
      </c>
      <c r="H352" s="9" t="s">
        <v>514</v>
      </c>
      <c r="I352" s="1" t="s">
        <v>3395</v>
      </c>
      <c r="J352" s="9">
        <v>39.5</v>
      </c>
      <c r="K352" s="9">
        <v>27</v>
      </c>
      <c r="L352" s="9">
        <v>2</v>
      </c>
      <c r="M352" s="9">
        <v>3.1</v>
      </c>
      <c r="N352" s="9" t="s">
        <v>531</v>
      </c>
      <c r="O352" s="9" t="s">
        <v>636</v>
      </c>
      <c r="P352" s="1" t="s">
        <v>535</v>
      </c>
      <c r="Q352" s="9">
        <v>1</v>
      </c>
      <c r="R352" s="9" t="s">
        <v>689</v>
      </c>
      <c r="S352" s="9" t="s">
        <v>280</v>
      </c>
    </row>
    <row r="353" spans="1:41" ht="38.25" x14ac:dyDescent="0.25">
      <c r="A353" s="4" t="s">
        <v>2367</v>
      </c>
      <c r="B353" s="1" t="s">
        <v>5</v>
      </c>
      <c r="C353" s="9" t="s">
        <v>972</v>
      </c>
      <c r="D353" s="9" t="s">
        <v>291</v>
      </c>
      <c r="E353" s="9" t="s">
        <v>352</v>
      </c>
      <c r="F353" s="9" t="s">
        <v>288</v>
      </c>
      <c r="G353" s="12" t="s">
        <v>270</v>
      </c>
      <c r="H353" s="9" t="s">
        <v>514</v>
      </c>
      <c r="I353" s="1" t="s">
        <v>3402</v>
      </c>
      <c r="J353" s="9">
        <v>68</v>
      </c>
      <c r="K353" s="9">
        <v>55.5</v>
      </c>
      <c r="L353" s="9">
        <v>5.5</v>
      </c>
      <c r="M353" s="9">
        <v>16.899999999999999</v>
      </c>
      <c r="N353" s="9" t="s">
        <v>531</v>
      </c>
      <c r="O353" s="9" t="s">
        <v>636</v>
      </c>
      <c r="P353" s="1" t="s">
        <v>535</v>
      </c>
      <c r="Q353" s="9">
        <v>1</v>
      </c>
      <c r="R353" s="9" t="s">
        <v>3414</v>
      </c>
      <c r="S353" s="9" t="s">
        <v>281</v>
      </c>
      <c r="AF353" s="16" t="s">
        <v>1887</v>
      </c>
      <c r="AG353" s="9" t="s">
        <v>515</v>
      </c>
      <c r="AH353" s="9">
        <v>0</v>
      </c>
      <c r="AI353" s="9" t="s">
        <v>709</v>
      </c>
      <c r="AJ353" s="9" t="s">
        <v>709</v>
      </c>
      <c r="AK353" s="32" t="s">
        <v>1503</v>
      </c>
    </row>
    <row r="354" spans="1:41" ht="25.5" x14ac:dyDescent="0.25">
      <c r="A354" s="4" t="s">
        <v>2368</v>
      </c>
      <c r="B354" s="1" t="s">
        <v>5</v>
      </c>
      <c r="C354" s="9" t="s">
        <v>973</v>
      </c>
      <c r="D354" s="9" t="s">
        <v>291</v>
      </c>
      <c r="E354" s="9" t="s">
        <v>352</v>
      </c>
      <c r="F354" s="9" t="s">
        <v>288</v>
      </c>
      <c r="G354" s="12" t="s">
        <v>270</v>
      </c>
      <c r="H354" s="9" t="s">
        <v>514</v>
      </c>
      <c r="I354" s="1" t="s">
        <v>3402</v>
      </c>
      <c r="J354" s="9">
        <v>52</v>
      </c>
      <c r="K354" s="9">
        <v>58</v>
      </c>
      <c r="L354" s="9">
        <v>5</v>
      </c>
      <c r="M354" s="9">
        <v>28.2</v>
      </c>
      <c r="N354" s="9" t="s">
        <v>531</v>
      </c>
      <c r="O354" s="9" t="s">
        <v>636</v>
      </c>
      <c r="P354" s="1" t="s">
        <v>535</v>
      </c>
      <c r="Q354" s="9">
        <v>1</v>
      </c>
      <c r="R354" s="9" t="s">
        <v>690</v>
      </c>
      <c r="S354" s="9" t="s">
        <v>280</v>
      </c>
    </row>
    <row r="355" spans="1:41" ht="38.25" x14ac:dyDescent="0.25">
      <c r="A355" s="4" t="s">
        <v>2369</v>
      </c>
      <c r="B355" s="1" t="s">
        <v>5</v>
      </c>
      <c r="C355" s="9" t="s">
        <v>974</v>
      </c>
      <c r="D355" s="9" t="s">
        <v>291</v>
      </c>
      <c r="E355" s="9" t="s">
        <v>352</v>
      </c>
      <c r="F355" s="9" t="s">
        <v>288</v>
      </c>
      <c r="G355" s="12" t="s">
        <v>270</v>
      </c>
      <c r="H355" s="9" t="s">
        <v>514</v>
      </c>
      <c r="I355" s="1" t="s">
        <v>3395</v>
      </c>
      <c r="J355" s="9">
        <v>49.5</v>
      </c>
      <c r="K355" s="9">
        <v>50</v>
      </c>
      <c r="L355" s="9">
        <v>7</v>
      </c>
      <c r="M355" s="9">
        <v>14.3</v>
      </c>
      <c r="N355" s="9" t="s">
        <v>531</v>
      </c>
      <c r="O355" s="9" t="s">
        <v>636</v>
      </c>
      <c r="P355" s="1" t="s">
        <v>535</v>
      </c>
      <c r="Q355" s="9">
        <v>1</v>
      </c>
      <c r="R355" s="9" t="s">
        <v>692</v>
      </c>
      <c r="S355" s="9" t="s">
        <v>280</v>
      </c>
    </row>
    <row r="356" spans="1:41" ht="25.5" x14ac:dyDescent="0.25">
      <c r="A356" s="4" t="s">
        <v>2370</v>
      </c>
      <c r="B356" s="1" t="s">
        <v>5</v>
      </c>
      <c r="C356" s="9" t="s">
        <v>975</v>
      </c>
      <c r="D356" s="9" t="s">
        <v>291</v>
      </c>
      <c r="E356" s="9" t="s">
        <v>352</v>
      </c>
      <c r="F356" s="9" t="s">
        <v>288</v>
      </c>
      <c r="G356" s="12" t="s">
        <v>270</v>
      </c>
      <c r="H356" s="9" t="s">
        <v>514</v>
      </c>
      <c r="I356" s="1" t="s">
        <v>3403</v>
      </c>
      <c r="J356" s="9">
        <v>44</v>
      </c>
      <c r="K356" s="9">
        <v>15</v>
      </c>
      <c r="L356" s="9">
        <v>4.5</v>
      </c>
      <c r="M356" s="9">
        <v>3.8</v>
      </c>
      <c r="N356" s="9" t="s">
        <v>535</v>
      </c>
      <c r="O356" s="9" t="s">
        <v>636</v>
      </c>
      <c r="P356" s="1" t="s">
        <v>535</v>
      </c>
      <c r="Q356" s="9">
        <v>1</v>
      </c>
      <c r="R356" s="9" t="s">
        <v>3539</v>
      </c>
      <c r="S356" s="9" t="s">
        <v>280</v>
      </c>
    </row>
    <row r="357" spans="1:41" ht="25.5" x14ac:dyDescent="0.25">
      <c r="A357" s="4" t="s">
        <v>2371</v>
      </c>
      <c r="B357" s="1" t="s">
        <v>5</v>
      </c>
      <c r="C357" s="9" t="s">
        <v>976</v>
      </c>
      <c r="D357" s="9" t="s">
        <v>291</v>
      </c>
      <c r="E357" s="9" t="s">
        <v>352</v>
      </c>
      <c r="F357" s="9" t="s">
        <v>288</v>
      </c>
      <c r="G357" s="12" t="s">
        <v>270</v>
      </c>
      <c r="H357" s="9" t="s">
        <v>514</v>
      </c>
      <c r="I357" s="1" t="s">
        <v>3403</v>
      </c>
      <c r="J357" s="9">
        <v>32</v>
      </c>
      <c r="K357" s="9">
        <v>21</v>
      </c>
      <c r="L357" s="9">
        <v>2.5</v>
      </c>
      <c r="M357" s="9">
        <v>3.5</v>
      </c>
      <c r="N357" s="9" t="s">
        <v>535</v>
      </c>
      <c r="O357" s="9" t="s">
        <v>636</v>
      </c>
      <c r="P357" s="1" t="s">
        <v>535</v>
      </c>
      <c r="Q357" s="9">
        <v>1</v>
      </c>
      <c r="R357" s="9" t="s">
        <v>3407</v>
      </c>
      <c r="S357" s="9" t="s">
        <v>280</v>
      </c>
    </row>
    <row r="358" spans="1:41" ht="25.5" x14ac:dyDescent="0.25">
      <c r="A358" s="4" t="s">
        <v>2372</v>
      </c>
      <c r="B358" s="1" t="s">
        <v>5</v>
      </c>
      <c r="C358" s="9" t="s">
        <v>977</v>
      </c>
      <c r="D358" s="9" t="s">
        <v>291</v>
      </c>
      <c r="E358" s="9" t="s">
        <v>352</v>
      </c>
      <c r="F358" s="9" t="s">
        <v>288</v>
      </c>
      <c r="G358" s="12" t="s">
        <v>656</v>
      </c>
      <c r="H358" s="9" t="s">
        <v>514</v>
      </c>
      <c r="I358" s="1" t="s">
        <v>3403</v>
      </c>
      <c r="J358" s="9">
        <v>58.5</v>
      </c>
      <c r="K358" s="9">
        <v>88.5</v>
      </c>
      <c r="L358" s="9">
        <v>13.5</v>
      </c>
      <c r="M358" s="9">
        <v>102.5</v>
      </c>
      <c r="N358" s="9" t="s">
        <v>535</v>
      </c>
      <c r="O358" s="9" t="s">
        <v>636</v>
      </c>
      <c r="P358" s="1" t="s">
        <v>535</v>
      </c>
      <c r="Q358" s="9">
        <v>1</v>
      </c>
      <c r="R358" s="9" t="s">
        <v>693</v>
      </c>
      <c r="S358" s="9" t="s">
        <v>281</v>
      </c>
    </row>
    <row r="359" spans="1:41" ht="25.5" x14ac:dyDescent="0.25">
      <c r="A359" s="4" t="s">
        <v>2373</v>
      </c>
      <c r="B359" s="1" t="s">
        <v>5</v>
      </c>
      <c r="C359" s="9" t="s">
        <v>978</v>
      </c>
      <c r="D359" s="9" t="s">
        <v>291</v>
      </c>
      <c r="E359" s="9" t="s">
        <v>352</v>
      </c>
      <c r="F359" s="9" t="s">
        <v>288</v>
      </c>
      <c r="G359" s="12" t="s">
        <v>270</v>
      </c>
      <c r="H359" s="9" t="s">
        <v>514</v>
      </c>
      <c r="I359" s="1" t="s">
        <v>3403</v>
      </c>
      <c r="J359" s="9">
        <v>30</v>
      </c>
      <c r="K359" s="9">
        <v>21.5</v>
      </c>
      <c r="L359" s="9">
        <v>1.5</v>
      </c>
      <c r="M359" s="9">
        <v>2.6</v>
      </c>
      <c r="N359" s="9" t="s">
        <v>535</v>
      </c>
      <c r="O359" s="9" t="s">
        <v>636</v>
      </c>
      <c r="P359" s="1" t="s">
        <v>535</v>
      </c>
      <c r="Q359" s="9">
        <v>1</v>
      </c>
      <c r="R359" s="9" t="s">
        <v>3408</v>
      </c>
      <c r="S359" s="9" t="s">
        <v>280</v>
      </c>
    </row>
    <row r="360" spans="1:41" ht="25.5" x14ac:dyDescent="0.25">
      <c r="A360" s="4" t="s">
        <v>2374</v>
      </c>
      <c r="B360" s="1" t="s">
        <v>5</v>
      </c>
      <c r="C360" s="9" t="s">
        <v>979</v>
      </c>
      <c r="D360" s="9" t="s">
        <v>291</v>
      </c>
      <c r="E360" s="9" t="s">
        <v>352</v>
      </c>
      <c r="F360" s="9" t="s">
        <v>288</v>
      </c>
      <c r="G360" s="12" t="s">
        <v>270</v>
      </c>
      <c r="H360" s="9" t="s">
        <v>514</v>
      </c>
      <c r="I360" s="1" t="s">
        <v>3403</v>
      </c>
      <c r="J360" s="9">
        <v>32</v>
      </c>
      <c r="K360" s="9">
        <v>26</v>
      </c>
      <c r="L360" s="9">
        <v>7</v>
      </c>
      <c r="M360" s="9">
        <v>9.1</v>
      </c>
      <c r="N360" s="9" t="s">
        <v>535</v>
      </c>
      <c r="O360" s="9" t="s">
        <v>636</v>
      </c>
      <c r="P360" s="1" t="s">
        <v>535</v>
      </c>
      <c r="Q360" s="9">
        <v>1</v>
      </c>
      <c r="R360" s="9" t="s">
        <v>3409</v>
      </c>
      <c r="S360" s="9" t="s">
        <v>280</v>
      </c>
    </row>
    <row r="361" spans="1:41" ht="25.5" x14ac:dyDescent="0.25">
      <c r="A361" s="4" t="s">
        <v>2375</v>
      </c>
      <c r="B361" s="1" t="s">
        <v>5</v>
      </c>
      <c r="C361" s="9" t="s">
        <v>980</v>
      </c>
      <c r="D361" s="9" t="s">
        <v>291</v>
      </c>
      <c r="E361" s="9" t="s">
        <v>352</v>
      </c>
      <c r="F361" s="9" t="s">
        <v>288</v>
      </c>
      <c r="G361" s="12" t="s">
        <v>270</v>
      </c>
      <c r="H361" s="9" t="s">
        <v>514</v>
      </c>
      <c r="I361" s="1" t="s">
        <v>3403</v>
      </c>
      <c r="J361" s="9">
        <v>28</v>
      </c>
      <c r="K361" s="9">
        <v>20.5</v>
      </c>
      <c r="L361" s="9">
        <v>2.5</v>
      </c>
      <c r="M361" s="9">
        <v>3.5</v>
      </c>
      <c r="N361" s="9" t="s">
        <v>531</v>
      </c>
      <c r="O361" s="9" t="s">
        <v>636</v>
      </c>
      <c r="P361" s="1" t="s">
        <v>535</v>
      </c>
      <c r="Q361" s="9">
        <v>1</v>
      </c>
      <c r="R361" s="9" t="s">
        <v>3410</v>
      </c>
      <c r="S361" s="9" t="s">
        <v>280</v>
      </c>
    </row>
    <row r="362" spans="1:41" ht="25.5" x14ac:dyDescent="0.25">
      <c r="A362" s="4" t="s">
        <v>2376</v>
      </c>
      <c r="B362" s="1" t="s">
        <v>5</v>
      </c>
      <c r="C362" s="9" t="s">
        <v>981</v>
      </c>
      <c r="D362" s="9" t="s">
        <v>291</v>
      </c>
      <c r="E362" s="9" t="s">
        <v>352</v>
      </c>
      <c r="F362" s="9" t="s">
        <v>288</v>
      </c>
      <c r="G362" s="12" t="s">
        <v>656</v>
      </c>
      <c r="H362" s="9" t="s">
        <v>514</v>
      </c>
      <c r="I362" s="1" t="s">
        <v>3403</v>
      </c>
      <c r="J362" s="9">
        <v>36</v>
      </c>
      <c r="K362" s="9">
        <v>40</v>
      </c>
      <c r="L362" s="9">
        <v>8</v>
      </c>
      <c r="M362" s="9">
        <v>17.399999999999999</v>
      </c>
      <c r="N362" s="9" t="s">
        <v>535</v>
      </c>
      <c r="O362" s="9" t="s">
        <v>636</v>
      </c>
      <c r="P362" s="1" t="s">
        <v>535</v>
      </c>
      <c r="Q362" s="9">
        <v>1</v>
      </c>
      <c r="R362" s="9" t="s">
        <v>3411</v>
      </c>
      <c r="S362" s="9" t="s">
        <v>280</v>
      </c>
    </row>
    <row r="363" spans="1:41" ht="38.25" x14ac:dyDescent="0.25">
      <c r="A363" s="4" t="s">
        <v>2377</v>
      </c>
      <c r="B363" s="1" t="s">
        <v>5</v>
      </c>
      <c r="C363" s="9" t="s">
        <v>982</v>
      </c>
      <c r="D363" s="9" t="s">
        <v>291</v>
      </c>
      <c r="E363" s="9" t="s">
        <v>352</v>
      </c>
      <c r="F363" s="9" t="s">
        <v>288</v>
      </c>
      <c r="G363" s="12" t="s">
        <v>656</v>
      </c>
      <c r="H363" s="9" t="s">
        <v>514</v>
      </c>
      <c r="I363" s="1" t="s">
        <v>3403</v>
      </c>
      <c r="J363" s="9">
        <v>41</v>
      </c>
      <c r="K363" s="9">
        <v>34.5</v>
      </c>
      <c r="L363" s="9">
        <v>5</v>
      </c>
      <c r="M363" s="9">
        <v>16</v>
      </c>
      <c r="N363" s="9" t="s">
        <v>535</v>
      </c>
      <c r="O363" s="9" t="s">
        <v>636</v>
      </c>
      <c r="P363" s="1" t="s">
        <v>535</v>
      </c>
      <c r="Q363" s="9">
        <v>1</v>
      </c>
      <c r="R363" s="9" t="s">
        <v>694</v>
      </c>
      <c r="S363" s="9" t="s">
        <v>280</v>
      </c>
    </row>
    <row r="364" spans="1:41" ht="76.5" x14ac:dyDescent="0.25">
      <c r="A364" s="4" t="s">
        <v>2378</v>
      </c>
      <c r="B364" s="1" t="s">
        <v>5</v>
      </c>
      <c r="C364" s="9" t="s">
        <v>2983</v>
      </c>
      <c r="D364" s="9" t="s">
        <v>291</v>
      </c>
      <c r="E364" s="9" t="s">
        <v>352</v>
      </c>
      <c r="F364" s="9" t="s">
        <v>288</v>
      </c>
      <c r="G364" s="12" t="s">
        <v>270</v>
      </c>
      <c r="H364" s="9" t="s">
        <v>514</v>
      </c>
      <c r="I364" s="1" t="s">
        <v>679</v>
      </c>
      <c r="J364" s="9">
        <v>37.5</v>
      </c>
      <c r="K364" s="9">
        <v>31.5</v>
      </c>
      <c r="L364" s="9">
        <v>1</v>
      </c>
      <c r="M364" s="9">
        <v>12.6</v>
      </c>
      <c r="N364" s="9" t="s">
        <v>531</v>
      </c>
      <c r="O364" s="9" t="s">
        <v>647</v>
      </c>
      <c r="P364" s="1" t="s">
        <v>535</v>
      </c>
      <c r="Q364" s="9">
        <v>1</v>
      </c>
      <c r="R364" s="1" t="s">
        <v>695</v>
      </c>
      <c r="S364" s="9" t="s">
        <v>280</v>
      </c>
    </row>
    <row r="365" spans="1:41" ht="191.25" x14ac:dyDescent="0.25">
      <c r="A365" s="4" t="s">
        <v>2379</v>
      </c>
      <c r="B365" s="1" t="s">
        <v>5</v>
      </c>
      <c r="C365" s="9" t="s">
        <v>2984</v>
      </c>
      <c r="D365" s="9" t="s">
        <v>291</v>
      </c>
      <c r="E365" s="9" t="s">
        <v>352</v>
      </c>
      <c r="F365" s="9" t="s">
        <v>288</v>
      </c>
      <c r="G365" s="12" t="s">
        <v>696</v>
      </c>
      <c r="H365" s="9" t="s">
        <v>514</v>
      </c>
      <c r="I365" s="1" t="s">
        <v>679</v>
      </c>
      <c r="J365" s="9">
        <v>46</v>
      </c>
      <c r="K365" s="9">
        <v>25</v>
      </c>
      <c r="L365" s="9">
        <v>1</v>
      </c>
      <c r="M365" s="9">
        <v>58.5</v>
      </c>
      <c r="N365" s="9" t="s">
        <v>531</v>
      </c>
      <c r="O365" s="9" t="s">
        <v>647</v>
      </c>
      <c r="P365" s="1" t="s">
        <v>531</v>
      </c>
      <c r="Q365" s="9">
        <v>1</v>
      </c>
      <c r="R365" s="1" t="s">
        <v>697</v>
      </c>
      <c r="S365" s="9" t="s">
        <v>280</v>
      </c>
      <c r="T365" s="9" t="s">
        <v>3262</v>
      </c>
      <c r="AO365" s="16" t="s">
        <v>3505</v>
      </c>
    </row>
    <row r="366" spans="1:41" ht="25.5" x14ac:dyDescent="0.25">
      <c r="A366" s="4" t="s">
        <v>2380</v>
      </c>
      <c r="B366" s="1" t="s">
        <v>5</v>
      </c>
      <c r="C366" s="9" t="s">
        <v>983</v>
      </c>
      <c r="D366" s="9" t="s">
        <v>3006</v>
      </c>
      <c r="E366" s="9" t="s">
        <v>678</v>
      </c>
      <c r="F366" s="9" t="s">
        <v>288</v>
      </c>
      <c r="G366" s="9" t="s">
        <v>218</v>
      </c>
      <c r="H366" s="9" t="s">
        <v>7</v>
      </c>
      <c r="I366" s="1" t="s">
        <v>676</v>
      </c>
      <c r="J366" s="9">
        <v>31.5</v>
      </c>
      <c r="K366" s="9">
        <v>12</v>
      </c>
      <c r="L366" s="9">
        <v>12</v>
      </c>
      <c r="M366" s="9">
        <v>29.7</v>
      </c>
      <c r="N366" s="9" t="s">
        <v>535</v>
      </c>
      <c r="O366" s="9" t="s">
        <v>647</v>
      </c>
      <c r="P366" s="1" t="s">
        <v>535</v>
      </c>
      <c r="Q366" s="9">
        <v>1</v>
      </c>
      <c r="R366" s="9" t="s">
        <v>676</v>
      </c>
      <c r="S366" s="9" t="s">
        <v>280</v>
      </c>
    </row>
    <row r="367" spans="1:41" ht="25.5" x14ac:dyDescent="0.25">
      <c r="A367" s="4" t="s">
        <v>2381</v>
      </c>
      <c r="B367" s="1" t="s">
        <v>5</v>
      </c>
      <c r="C367" s="9" t="s">
        <v>984</v>
      </c>
      <c r="D367" s="9" t="s">
        <v>3006</v>
      </c>
      <c r="E367" s="9" t="s">
        <v>678</v>
      </c>
      <c r="F367" s="9" t="s">
        <v>288</v>
      </c>
      <c r="G367" s="9" t="s">
        <v>218</v>
      </c>
      <c r="H367" s="9" t="s">
        <v>7</v>
      </c>
      <c r="I367" s="1" t="s">
        <v>676</v>
      </c>
      <c r="J367" s="9">
        <v>22</v>
      </c>
      <c r="K367" s="9">
        <v>12.5</v>
      </c>
      <c r="L367" s="9">
        <v>12.5</v>
      </c>
      <c r="M367" s="9">
        <v>25.1</v>
      </c>
      <c r="N367" s="9" t="s">
        <v>535</v>
      </c>
      <c r="O367" s="9" t="s">
        <v>647</v>
      </c>
      <c r="P367" s="1" t="s">
        <v>535</v>
      </c>
      <c r="Q367" s="9">
        <v>1</v>
      </c>
      <c r="R367" s="9" t="s">
        <v>676</v>
      </c>
      <c r="S367" s="9" t="s">
        <v>281</v>
      </c>
    </row>
    <row r="368" spans="1:41" ht="25.5" x14ac:dyDescent="0.25">
      <c r="A368" s="4" t="s">
        <v>2382</v>
      </c>
      <c r="B368" s="1" t="s">
        <v>5</v>
      </c>
      <c r="C368" s="9" t="s">
        <v>985</v>
      </c>
      <c r="D368" s="9" t="s">
        <v>3006</v>
      </c>
      <c r="E368" s="9" t="s">
        <v>678</v>
      </c>
      <c r="F368" s="9" t="s">
        <v>288</v>
      </c>
      <c r="G368" s="9" t="s">
        <v>528</v>
      </c>
      <c r="H368" s="9" t="s">
        <v>7</v>
      </c>
      <c r="I368" s="1" t="s">
        <v>677</v>
      </c>
      <c r="J368" s="9">
        <v>63</v>
      </c>
      <c r="K368" s="9">
        <v>13.5</v>
      </c>
      <c r="L368" s="9">
        <v>13.5</v>
      </c>
      <c r="M368" s="9">
        <v>24.5</v>
      </c>
      <c r="N368" s="9" t="s">
        <v>535</v>
      </c>
      <c r="O368" s="9" t="s">
        <v>636</v>
      </c>
      <c r="P368" s="1" t="s">
        <v>535</v>
      </c>
      <c r="Q368" s="9">
        <v>1</v>
      </c>
      <c r="R368" s="9" t="s">
        <v>698</v>
      </c>
      <c r="S368" s="9" t="s">
        <v>280</v>
      </c>
    </row>
    <row r="369" spans="1:41" ht="25.5" x14ac:dyDescent="0.25">
      <c r="A369" s="4" t="s">
        <v>2383</v>
      </c>
      <c r="B369" s="1" t="s">
        <v>5</v>
      </c>
      <c r="C369" s="9" t="s">
        <v>986</v>
      </c>
      <c r="D369" s="9" t="s">
        <v>3006</v>
      </c>
      <c r="E369" s="9" t="s">
        <v>678</v>
      </c>
      <c r="F369" s="9" t="s">
        <v>288</v>
      </c>
      <c r="G369" s="9" t="s">
        <v>528</v>
      </c>
      <c r="H369" s="9" t="s">
        <v>7</v>
      </c>
      <c r="I369" s="1" t="s">
        <v>677</v>
      </c>
      <c r="J369" s="9">
        <v>59</v>
      </c>
      <c r="K369" s="9">
        <v>19</v>
      </c>
      <c r="L369" s="9">
        <v>0.5</v>
      </c>
      <c r="M369" s="9">
        <v>18.399999999999999</v>
      </c>
      <c r="N369" s="9" t="s">
        <v>531</v>
      </c>
      <c r="O369" s="9" t="s">
        <v>636</v>
      </c>
      <c r="P369" s="1" t="s">
        <v>535</v>
      </c>
      <c r="Q369" s="9">
        <v>1</v>
      </c>
      <c r="R369" s="9" t="s">
        <v>699</v>
      </c>
      <c r="S369" s="9" t="s">
        <v>282</v>
      </c>
    </row>
    <row r="370" spans="1:41" ht="102" x14ac:dyDescent="0.25">
      <c r="A370" s="4" t="s">
        <v>2384</v>
      </c>
      <c r="B370" s="1" t="s">
        <v>265</v>
      </c>
      <c r="C370" s="9" t="s">
        <v>1130</v>
      </c>
      <c r="D370" s="9" t="s">
        <v>291</v>
      </c>
      <c r="E370" s="9" t="s">
        <v>352</v>
      </c>
      <c r="F370" s="9" t="s">
        <v>288</v>
      </c>
      <c r="G370" s="9" t="s">
        <v>9</v>
      </c>
      <c r="H370" s="10">
        <v>1</v>
      </c>
      <c r="I370" s="1" t="s">
        <v>3092</v>
      </c>
      <c r="J370" s="9">
        <v>16.5</v>
      </c>
      <c r="K370" s="9">
        <v>16.5</v>
      </c>
      <c r="L370" s="9">
        <v>3.5</v>
      </c>
      <c r="M370" s="9">
        <v>1.3</v>
      </c>
      <c r="N370" s="9" t="s">
        <v>531</v>
      </c>
      <c r="O370" s="9" t="s">
        <v>706</v>
      </c>
      <c r="P370" s="1" t="s">
        <v>535</v>
      </c>
      <c r="Q370" s="9">
        <v>1</v>
      </c>
      <c r="R370" s="9" t="s">
        <v>708</v>
      </c>
      <c r="S370" s="9" t="s">
        <v>280</v>
      </c>
      <c r="T370" s="9" t="s">
        <v>3069</v>
      </c>
      <c r="Z370" s="16" t="s">
        <v>705</v>
      </c>
      <c r="AA370" s="9" t="s">
        <v>707</v>
      </c>
      <c r="AB370" s="9">
        <v>4</v>
      </c>
      <c r="AC370" s="9" t="s">
        <v>709</v>
      </c>
      <c r="AD370" s="9">
        <v>26</v>
      </c>
      <c r="AE370" s="9">
        <v>16.5</v>
      </c>
      <c r="AO370" s="16" t="s">
        <v>3509</v>
      </c>
    </row>
    <row r="371" spans="1:41" ht="114.75" x14ac:dyDescent="0.25">
      <c r="A371" s="4" t="s">
        <v>2385</v>
      </c>
      <c r="B371" s="1" t="s">
        <v>265</v>
      </c>
      <c r="C371" s="9" t="s">
        <v>1131</v>
      </c>
      <c r="D371" s="9" t="s">
        <v>291</v>
      </c>
      <c r="E371" s="9" t="s">
        <v>352</v>
      </c>
      <c r="F371" s="9" t="s">
        <v>288</v>
      </c>
      <c r="G371" s="9" t="s">
        <v>9</v>
      </c>
      <c r="H371" s="10">
        <v>1</v>
      </c>
      <c r="I371" s="1" t="s">
        <v>3092</v>
      </c>
      <c r="J371" s="9">
        <v>17</v>
      </c>
      <c r="K371" s="9">
        <v>17</v>
      </c>
      <c r="L371" s="9">
        <v>3</v>
      </c>
      <c r="M371" s="9">
        <v>1</v>
      </c>
      <c r="N371" s="9" t="s">
        <v>531</v>
      </c>
      <c r="O371" s="9" t="s">
        <v>706</v>
      </c>
      <c r="P371" s="1" t="s">
        <v>535</v>
      </c>
      <c r="Q371" s="9">
        <v>1</v>
      </c>
      <c r="R371" s="9" t="s">
        <v>3061</v>
      </c>
      <c r="S371" s="9" t="s">
        <v>281</v>
      </c>
      <c r="T371" s="9" t="s">
        <v>3510</v>
      </c>
      <c r="Z371" s="16" t="s">
        <v>705</v>
      </c>
      <c r="AA371" s="9" t="s">
        <v>707</v>
      </c>
      <c r="AB371" s="9">
        <v>4</v>
      </c>
      <c r="AC371" s="9" t="s">
        <v>709</v>
      </c>
      <c r="AD371" s="9">
        <v>27</v>
      </c>
      <c r="AE371" s="9">
        <v>17</v>
      </c>
      <c r="AO371" s="16" t="s">
        <v>3062</v>
      </c>
    </row>
    <row r="372" spans="1:41" ht="267.75" x14ac:dyDescent="0.25">
      <c r="A372" s="4" t="s">
        <v>2386</v>
      </c>
      <c r="B372" s="1" t="s">
        <v>265</v>
      </c>
      <c r="C372" s="9" t="s">
        <v>1135</v>
      </c>
      <c r="D372" s="9" t="s">
        <v>291</v>
      </c>
      <c r="E372" s="9" t="s">
        <v>352</v>
      </c>
      <c r="F372" s="9" t="s">
        <v>288</v>
      </c>
      <c r="G372" s="9" t="s">
        <v>9</v>
      </c>
      <c r="H372" s="10">
        <v>1</v>
      </c>
      <c r="I372" s="1" t="s">
        <v>3092</v>
      </c>
      <c r="J372" s="9">
        <v>17</v>
      </c>
      <c r="K372" s="9">
        <v>17</v>
      </c>
      <c r="L372" s="9">
        <v>3</v>
      </c>
      <c r="M372" s="9">
        <v>1.9</v>
      </c>
      <c r="N372" s="9" t="s">
        <v>531</v>
      </c>
      <c r="O372" s="9" t="s">
        <v>706</v>
      </c>
      <c r="P372" s="1" t="s">
        <v>535</v>
      </c>
      <c r="Q372" s="9">
        <v>1</v>
      </c>
      <c r="R372" s="9" t="s">
        <v>1132</v>
      </c>
      <c r="S372" s="9" t="s">
        <v>282</v>
      </c>
      <c r="T372" s="9" t="s">
        <v>3070</v>
      </c>
      <c r="Z372" s="16" t="s">
        <v>705</v>
      </c>
      <c r="AA372" s="9" t="s">
        <v>707</v>
      </c>
      <c r="AB372" s="9">
        <v>4</v>
      </c>
      <c r="AC372" s="9" t="s">
        <v>709</v>
      </c>
      <c r="AD372" s="9">
        <v>27</v>
      </c>
      <c r="AE372" s="9">
        <v>17</v>
      </c>
      <c r="AO372" s="16" t="s">
        <v>3071</v>
      </c>
    </row>
    <row r="373" spans="1:41" ht="267.75" x14ac:dyDescent="0.25">
      <c r="A373" s="4" t="s">
        <v>2387</v>
      </c>
      <c r="B373" s="1" t="s">
        <v>265</v>
      </c>
      <c r="C373" s="9" t="s">
        <v>1136</v>
      </c>
      <c r="D373" s="9" t="s">
        <v>291</v>
      </c>
      <c r="E373" s="9" t="s">
        <v>352</v>
      </c>
      <c r="F373" s="9" t="s">
        <v>288</v>
      </c>
      <c r="G373" s="9" t="s">
        <v>9</v>
      </c>
      <c r="H373" s="10">
        <v>1</v>
      </c>
      <c r="I373" s="1" t="s">
        <v>3092</v>
      </c>
      <c r="J373" s="9">
        <v>16.5</v>
      </c>
      <c r="K373" s="9">
        <v>16.5</v>
      </c>
      <c r="L373" s="9">
        <v>3</v>
      </c>
      <c r="M373" s="9">
        <v>1.7</v>
      </c>
      <c r="N373" s="9" t="s">
        <v>531</v>
      </c>
      <c r="O373" s="9" t="s">
        <v>706</v>
      </c>
      <c r="P373" s="1" t="s">
        <v>535</v>
      </c>
      <c r="Q373" s="9">
        <v>1</v>
      </c>
      <c r="R373" s="9" t="s">
        <v>1133</v>
      </c>
      <c r="S373" s="9" t="s">
        <v>280</v>
      </c>
      <c r="T373" s="9" t="s">
        <v>3070</v>
      </c>
      <c r="Z373" s="16" t="s">
        <v>705</v>
      </c>
      <c r="AA373" s="9" t="s">
        <v>707</v>
      </c>
      <c r="AB373" s="9">
        <v>4</v>
      </c>
      <c r="AC373" s="9" t="s">
        <v>709</v>
      </c>
      <c r="AD373" s="9">
        <v>26</v>
      </c>
      <c r="AE373" s="9">
        <v>16.5</v>
      </c>
      <c r="AO373" s="16" t="s">
        <v>3071</v>
      </c>
    </row>
    <row r="374" spans="1:41" ht="267.75" x14ac:dyDescent="0.25">
      <c r="A374" s="4" t="s">
        <v>2388</v>
      </c>
      <c r="B374" s="1" t="s">
        <v>265</v>
      </c>
      <c r="C374" s="9" t="s">
        <v>1137</v>
      </c>
      <c r="D374" s="9" t="s">
        <v>291</v>
      </c>
      <c r="E374" s="9" t="s">
        <v>352</v>
      </c>
      <c r="F374" s="9" t="s">
        <v>288</v>
      </c>
      <c r="G374" s="9" t="s">
        <v>9</v>
      </c>
      <c r="H374" s="10">
        <v>1</v>
      </c>
      <c r="I374" s="1" t="s">
        <v>3092</v>
      </c>
      <c r="J374" s="9">
        <v>16.5</v>
      </c>
      <c r="K374" s="9">
        <v>16.5</v>
      </c>
      <c r="L374" s="9">
        <v>3.5</v>
      </c>
      <c r="M374" s="9">
        <v>1.8</v>
      </c>
      <c r="N374" s="9" t="s">
        <v>531</v>
      </c>
      <c r="O374" s="9" t="s">
        <v>706</v>
      </c>
      <c r="P374" s="1" t="s">
        <v>535</v>
      </c>
      <c r="Q374" s="9">
        <v>1</v>
      </c>
      <c r="R374" s="9" t="s">
        <v>1134</v>
      </c>
      <c r="S374" s="9" t="s">
        <v>280</v>
      </c>
      <c r="T374" s="9" t="s">
        <v>3070</v>
      </c>
      <c r="Z374" s="16" t="s">
        <v>705</v>
      </c>
      <c r="AA374" s="9" t="s">
        <v>707</v>
      </c>
      <c r="AB374" s="9">
        <v>4</v>
      </c>
      <c r="AC374" s="9" t="s">
        <v>709</v>
      </c>
      <c r="AD374" s="9">
        <v>26</v>
      </c>
      <c r="AE374" s="9">
        <v>16.5</v>
      </c>
      <c r="AO374" s="16" t="s">
        <v>3071</v>
      </c>
    </row>
    <row r="375" spans="1:41" ht="114.75" x14ac:dyDescent="0.25">
      <c r="A375" s="4" t="s">
        <v>2389</v>
      </c>
      <c r="B375" s="1" t="s">
        <v>265</v>
      </c>
      <c r="C375" s="9" t="s">
        <v>1138</v>
      </c>
      <c r="D375" s="9" t="s">
        <v>291</v>
      </c>
      <c r="E375" s="9" t="s">
        <v>352</v>
      </c>
      <c r="F375" s="9" t="s">
        <v>288</v>
      </c>
      <c r="G375" s="9" t="s">
        <v>9</v>
      </c>
      <c r="H375" s="10">
        <v>1</v>
      </c>
      <c r="I375" s="1" t="s">
        <v>3092</v>
      </c>
      <c r="J375" s="9">
        <v>16.5</v>
      </c>
      <c r="K375" s="9">
        <v>16.5</v>
      </c>
      <c r="L375" s="9">
        <v>3</v>
      </c>
      <c r="M375" s="9">
        <v>1.5</v>
      </c>
      <c r="N375" s="9" t="s">
        <v>531</v>
      </c>
      <c r="O375" s="9" t="s">
        <v>706</v>
      </c>
      <c r="P375" s="1" t="s">
        <v>535</v>
      </c>
      <c r="Q375" s="9">
        <v>1</v>
      </c>
      <c r="R375" s="9" t="s">
        <v>710</v>
      </c>
      <c r="S375" s="9" t="s">
        <v>282</v>
      </c>
      <c r="T375" s="9" t="s">
        <v>3072</v>
      </c>
      <c r="Z375" s="16" t="s">
        <v>705</v>
      </c>
      <c r="AA375" s="9" t="s">
        <v>707</v>
      </c>
      <c r="AB375" s="9">
        <v>4</v>
      </c>
      <c r="AC375" s="9" t="s">
        <v>709</v>
      </c>
      <c r="AD375" s="9">
        <v>26</v>
      </c>
      <c r="AE375" s="9">
        <v>16.5</v>
      </c>
      <c r="AO375" s="16" t="s">
        <v>3063</v>
      </c>
    </row>
    <row r="376" spans="1:41" ht="114.75" x14ac:dyDescent="0.25">
      <c r="A376" s="4" t="s">
        <v>2390</v>
      </c>
      <c r="B376" s="1" t="s">
        <v>265</v>
      </c>
      <c r="C376" s="9" t="s">
        <v>1139</v>
      </c>
      <c r="D376" s="9" t="s">
        <v>291</v>
      </c>
      <c r="E376" s="9" t="s">
        <v>352</v>
      </c>
      <c r="F376" s="9" t="s">
        <v>288</v>
      </c>
      <c r="G376" s="9" t="s">
        <v>9</v>
      </c>
      <c r="H376" s="10">
        <v>1</v>
      </c>
      <c r="I376" s="1" t="s">
        <v>3092</v>
      </c>
      <c r="J376" s="9">
        <v>13.5</v>
      </c>
      <c r="K376" s="9">
        <v>13.5</v>
      </c>
      <c r="L376" s="9">
        <v>3</v>
      </c>
      <c r="M376" s="9">
        <v>0.8</v>
      </c>
      <c r="N376" s="9" t="s">
        <v>531</v>
      </c>
      <c r="O376" s="9" t="s">
        <v>706</v>
      </c>
      <c r="P376" s="1" t="s">
        <v>535</v>
      </c>
      <c r="Q376" s="9">
        <v>1</v>
      </c>
      <c r="R376" s="9" t="s">
        <v>710</v>
      </c>
      <c r="S376" s="9" t="s">
        <v>280</v>
      </c>
      <c r="T376" s="9" t="s">
        <v>3072</v>
      </c>
      <c r="Z376" s="16" t="s">
        <v>705</v>
      </c>
      <c r="AA376" s="9" t="s">
        <v>707</v>
      </c>
      <c r="AB376" s="9">
        <v>4</v>
      </c>
      <c r="AC376" s="9" t="s">
        <v>709</v>
      </c>
      <c r="AD376" s="9">
        <v>21</v>
      </c>
      <c r="AE376" s="9">
        <v>13.5</v>
      </c>
      <c r="AO376" s="16" t="s">
        <v>3063</v>
      </c>
    </row>
    <row r="377" spans="1:41" ht="102" x14ac:dyDescent="0.25">
      <c r="A377" s="4" t="s">
        <v>2391</v>
      </c>
      <c r="B377" s="1" t="s">
        <v>265</v>
      </c>
      <c r="C377" s="9" t="s">
        <v>1140</v>
      </c>
      <c r="D377" s="9" t="s">
        <v>291</v>
      </c>
      <c r="E377" s="9" t="s">
        <v>352</v>
      </c>
      <c r="F377" s="9" t="s">
        <v>288</v>
      </c>
      <c r="G377" s="9" t="s">
        <v>9</v>
      </c>
      <c r="H377" s="10">
        <v>1</v>
      </c>
      <c r="I377" s="1" t="s">
        <v>3092</v>
      </c>
      <c r="J377" s="9">
        <v>16.600000000000001</v>
      </c>
      <c r="K377" s="9">
        <v>16.5</v>
      </c>
      <c r="L377" s="9">
        <v>4</v>
      </c>
      <c r="M377" s="9">
        <v>1.7</v>
      </c>
      <c r="N377" s="9" t="s">
        <v>531</v>
      </c>
      <c r="O377" s="9" t="s">
        <v>706</v>
      </c>
      <c r="P377" s="1" t="s">
        <v>535</v>
      </c>
      <c r="Q377" s="9">
        <v>1</v>
      </c>
      <c r="R377" s="9" t="s">
        <v>711</v>
      </c>
      <c r="S377" s="9" t="s">
        <v>280</v>
      </c>
      <c r="T377" s="9" t="s">
        <v>3065</v>
      </c>
      <c r="Z377" s="16" t="s">
        <v>705</v>
      </c>
      <c r="AA377" s="9" t="s">
        <v>707</v>
      </c>
      <c r="AB377" s="9">
        <v>4</v>
      </c>
      <c r="AC377" s="9" t="s">
        <v>709</v>
      </c>
      <c r="AD377" s="9">
        <v>26</v>
      </c>
      <c r="AE377" s="9">
        <v>16.5</v>
      </c>
      <c r="AO377" s="16" t="s">
        <v>3064</v>
      </c>
    </row>
    <row r="378" spans="1:41" ht="76.5" x14ac:dyDescent="0.25">
      <c r="A378" s="4" t="s">
        <v>2392</v>
      </c>
      <c r="B378" s="1" t="s">
        <v>265</v>
      </c>
      <c r="C378" s="9" t="s">
        <v>1141</v>
      </c>
      <c r="D378" s="9" t="s">
        <v>291</v>
      </c>
      <c r="E378" s="9" t="s">
        <v>352</v>
      </c>
      <c r="F378" s="9" t="s">
        <v>288</v>
      </c>
      <c r="G378" s="9" t="s">
        <v>9</v>
      </c>
      <c r="H378" s="10">
        <v>1</v>
      </c>
      <c r="I378" s="1" t="s">
        <v>3092</v>
      </c>
      <c r="J378" s="9">
        <v>16.5</v>
      </c>
      <c r="K378" s="9">
        <v>16.5</v>
      </c>
      <c r="L378" s="9">
        <v>3</v>
      </c>
      <c r="M378" s="9">
        <v>1.5</v>
      </c>
      <c r="N378" s="9" t="s">
        <v>531</v>
      </c>
      <c r="O378" s="9" t="s">
        <v>706</v>
      </c>
      <c r="P378" s="1" t="s">
        <v>535</v>
      </c>
      <c r="Q378" s="9">
        <v>1</v>
      </c>
      <c r="R378" s="9" t="s">
        <v>712</v>
      </c>
      <c r="S378" s="9" t="s">
        <v>280</v>
      </c>
      <c r="T378" s="9" t="s">
        <v>3511</v>
      </c>
      <c r="Z378" s="16" t="s">
        <v>705</v>
      </c>
      <c r="AA378" s="9" t="s">
        <v>707</v>
      </c>
      <c r="AB378" s="9">
        <v>4</v>
      </c>
      <c r="AC378" s="9" t="s">
        <v>709</v>
      </c>
      <c r="AD378" s="9">
        <v>26</v>
      </c>
      <c r="AE378" s="9">
        <v>16.5</v>
      </c>
      <c r="AO378" s="16" t="s">
        <v>3066</v>
      </c>
    </row>
    <row r="379" spans="1:41" ht="51" x14ac:dyDescent="0.25">
      <c r="A379" s="4" t="s">
        <v>2393</v>
      </c>
      <c r="B379" s="1" t="s">
        <v>265</v>
      </c>
      <c r="C379" s="9" t="s">
        <v>1142</v>
      </c>
      <c r="D379" s="9" t="s">
        <v>291</v>
      </c>
      <c r="E379" s="9" t="s">
        <v>352</v>
      </c>
      <c r="F379" s="9" t="s">
        <v>288</v>
      </c>
      <c r="G379" s="9" t="s">
        <v>9</v>
      </c>
      <c r="H379" s="10">
        <v>1</v>
      </c>
      <c r="I379" s="1" t="s">
        <v>3092</v>
      </c>
      <c r="J379" s="9">
        <v>17</v>
      </c>
      <c r="K379" s="9">
        <v>17</v>
      </c>
      <c r="L379" s="9">
        <v>3.5</v>
      </c>
      <c r="M379" s="9">
        <v>3.5</v>
      </c>
      <c r="N379" s="9" t="s">
        <v>531</v>
      </c>
      <c r="O379" s="9" t="s">
        <v>706</v>
      </c>
      <c r="P379" s="1" t="s">
        <v>535</v>
      </c>
      <c r="Q379" s="9">
        <v>2</v>
      </c>
      <c r="R379" s="9" t="s">
        <v>713</v>
      </c>
      <c r="S379" s="9" t="s">
        <v>280</v>
      </c>
      <c r="T379" s="9" t="s">
        <v>3067</v>
      </c>
      <c r="Z379" s="16" t="s">
        <v>705</v>
      </c>
      <c r="AA379" s="9" t="s">
        <v>707</v>
      </c>
      <c r="AB379" s="9">
        <v>4</v>
      </c>
      <c r="AC379" s="9" t="s">
        <v>709</v>
      </c>
      <c r="AD379" s="9">
        <v>27</v>
      </c>
      <c r="AE379" s="9">
        <v>17</v>
      </c>
      <c r="AO379" s="16" t="s">
        <v>3068</v>
      </c>
    </row>
    <row r="380" spans="1:41" ht="51" x14ac:dyDescent="0.25">
      <c r="A380" s="4" t="s">
        <v>2394</v>
      </c>
      <c r="B380" s="1" t="s">
        <v>265</v>
      </c>
      <c r="C380" s="9" t="s">
        <v>1143</v>
      </c>
      <c r="D380" s="9" t="s">
        <v>291</v>
      </c>
      <c r="E380" s="9" t="s">
        <v>352</v>
      </c>
      <c r="F380" s="9" t="s">
        <v>288</v>
      </c>
      <c r="G380" s="9" t="s">
        <v>9</v>
      </c>
      <c r="H380" s="10">
        <v>1</v>
      </c>
      <c r="I380" s="1" t="s">
        <v>3092</v>
      </c>
      <c r="J380" s="9">
        <v>14.8</v>
      </c>
      <c r="K380" s="9">
        <v>14.8</v>
      </c>
      <c r="L380" s="9">
        <v>3</v>
      </c>
      <c r="M380" s="9">
        <v>1.1000000000000001</v>
      </c>
      <c r="N380" s="9" t="s">
        <v>531</v>
      </c>
      <c r="O380" s="9" t="s">
        <v>706</v>
      </c>
      <c r="P380" s="1" t="s">
        <v>535</v>
      </c>
      <c r="Q380" s="9">
        <v>1</v>
      </c>
      <c r="R380" s="9" t="s">
        <v>714</v>
      </c>
      <c r="S380" s="9" t="s">
        <v>280</v>
      </c>
      <c r="T380" s="9" t="s">
        <v>3067</v>
      </c>
      <c r="Z380" s="16" t="s">
        <v>705</v>
      </c>
      <c r="AA380" s="9" t="s">
        <v>707</v>
      </c>
      <c r="AB380" s="9">
        <v>4</v>
      </c>
      <c r="AC380" s="9" t="s">
        <v>709</v>
      </c>
      <c r="AD380" s="9">
        <v>23</v>
      </c>
      <c r="AE380" s="9">
        <v>14.8</v>
      </c>
      <c r="AO380" s="16" t="s">
        <v>3068</v>
      </c>
    </row>
    <row r="381" spans="1:41" ht="114.75" x14ac:dyDescent="0.25">
      <c r="A381" s="4" t="s">
        <v>2395</v>
      </c>
      <c r="B381" s="1" t="s">
        <v>265</v>
      </c>
      <c r="C381" s="9" t="s">
        <v>1144</v>
      </c>
      <c r="D381" s="9" t="s">
        <v>291</v>
      </c>
      <c r="E381" s="9" t="s">
        <v>352</v>
      </c>
      <c r="F381" s="9" t="s">
        <v>288</v>
      </c>
      <c r="G381" s="9" t="s">
        <v>9</v>
      </c>
      <c r="H381" s="10">
        <v>1</v>
      </c>
      <c r="I381" s="1" t="s">
        <v>3092</v>
      </c>
      <c r="J381" s="9">
        <v>14.2</v>
      </c>
      <c r="K381" s="9">
        <v>14.2</v>
      </c>
      <c r="L381" s="9">
        <v>2.5</v>
      </c>
      <c r="M381" s="9">
        <v>0.7</v>
      </c>
      <c r="N381" s="9" t="s">
        <v>531</v>
      </c>
      <c r="O381" s="9" t="s">
        <v>706</v>
      </c>
      <c r="P381" s="1" t="s">
        <v>535</v>
      </c>
      <c r="Q381" s="9">
        <v>1</v>
      </c>
      <c r="R381" s="9" t="s">
        <v>720</v>
      </c>
      <c r="S381" s="9" t="s">
        <v>280</v>
      </c>
      <c r="T381" s="9" t="s">
        <v>3074</v>
      </c>
      <c r="Z381" s="16" t="s">
        <v>705</v>
      </c>
      <c r="AA381" s="9" t="s">
        <v>707</v>
      </c>
      <c r="AB381" s="9">
        <v>4</v>
      </c>
      <c r="AC381" s="9" t="s">
        <v>709</v>
      </c>
      <c r="AD381" s="9">
        <v>22</v>
      </c>
      <c r="AE381" s="9">
        <v>14.2</v>
      </c>
      <c r="AO381" s="16" t="s">
        <v>3075</v>
      </c>
    </row>
    <row r="382" spans="1:41" ht="140.25" x14ac:dyDescent="0.25">
      <c r="A382" s="4" t="s">
        <v>2396</v>
      </c>
      <c r="B382" s="1" t="s">
        <v>265</v>
      </c>
      <c r="C382" s="9" t="s">
        <v>1145</v>
      </c>
      <c r="D382" s="9" t="s">
        <v>291</v>
      </c>
      <c r="E382" s="9" t="s">
        <v>352</v>
      </c>
      <c r="F382" s="9" t="s">
        <v>288</v>
      </c>
      <c r="G382" s="9" t="s">
        <v>9</v>
      </c>
      <c r="H382" s="10">
        <v>1</v>
      </c>
      <c r="I382" s="1" t="s">
        <v>3092</v>
      </c>
      <c r="J382" s="9">
        <v>14.2</v>
      </c>
      <c r="K382" s="9">
        <v>14.2</v>
      </c>
      <c r="L382" s="9">
        <v>2</v>
      </c>
      <c r="M382" s="9">
        <v>1</v>
      </c>
      <c r="N382" s="9" t="s">
        <v>531</v>
      </c>
      <c r="O382" s="9" t="s">
        <v>706</v>
      </c>
      <c r="P382" s="1" t="s">
        <v>535</v>
      </c>
      <c r="Q382" s="9">
        <v>1</v>
      </c>
      <c r="R382" s="9" t="s">
        <v>715</v>
      </c>
      <c r="S382" s="9" t="s">
        <v>280</v>
      </c>
      <c r="T382" s="9" t="s">
        <v>3077</v>
      </c>
      <c r="Z382" s="16" t="s">
        <v>705</v>
      </c>
      <c r="AA382" s="9" t="s">
        <v>707</v>
      </c>
      <c r="AB382" s="9">
        <v>4</v>
      </c>
      <c r="AC382" s="9" t="s">
        <v>709</v>
      </c>
      <c r="AD382" s="9">
        <v>22</v>
      </c>
      <c r="AE382" s="9">
        <v>14.2</v>
      </c>
      <c r="AO382" s="16" t="s">
        <v>3078</v>
      </c>
    </row>
    <row r="383" spans="1:41" ht="76.5" x14ac:dyDescent="0.25">
      <c r="A383" s="4" t="s">
        <v>2397</v>
      </c>
      <c r="B383" s="1" t="s">
        <v>265</v>
      </c>
      <c r="C383" s="9" t="s">
        <v>1146</v>
      </c>
      <c r="D383" s="9" t="s">
        <v>291</v>
      </c>
      <c r="E383" s="9" t="s">
        <v>352</v>
      </c>
      <c r="F383" s="9" t="s">
        <v>288</v>
      </c>
      <c r="G383" s="9" t="s">
        <v>9</v>
      </c>
      <c r="H383" s="10">
        <v>1</v>
      </c>
      <c r="I383" s="1" t="s">
        <v>3092</v>
      </c>
      <c r="J383" s="9">
        <v>16.5</v>
      </c>
      <c r="K383" s="9">
        <v>16.5</v>
      </c>
      <c r="L383" s="9">
        <v>4</v>
      </c>
      <c r="M383" s="9">
        <v>1.7</v>
      </c>
      <c r="N383" s="9" t="s">
        <v>531</v>
      </c>
      <c r="O383" s="9" t="s">
        <v>706</v>
      </c>
      <c r="P383" s="1" t="s">
        <v>535</v>
      </c>
      <c r="Q383" s="9">
        <v>1</v>
      </c>
      <c r="R383" s="9" t="s">
        <v>716</v>
      </c>
      <c r="S383" s="9" t="s">
        <v>280</v>
      </c>
      <c r="T383" s="9" t="s">
        <v>3080</v>
      </c>
      <c r="Z383" s="16" t="s">
        <v>705</v>
      </c>
      <c r="AA383" s="9" t="s">
        <v>707</v>
      </c>
      <c r="AB383" s="9">
        <v>4</v>
      </c>
      <c r="AC383" s="9" t="s">
        <v>709</v>
      </c>
      <c r="AD383" s="9">
        <v>26</v>
      </c>
      <c r="AE383" s="9">
        <v>16.5</v>
      </c>
      <c r="AO383" s="16" t="s">
        <v>3079</v>
      </c>
    </row>
    <row r="384" spans="1:41" ht="76.5" x14ac:dyDescent="0.25">
      <c r="A384" s="4" t="s">
        <v>2398</v>
      </c>
      <c r="B384" s="1" t="s">
        <v>265</v>
      </c>
      <c r="C384" s="9" t="s">
        <v>1147</v>
      </c>
      <c r="D384" s="9" t="s">
        <v>291</v>
      </c>
      <c r="E384" s="9" t="s">
        <v>352</v>
      </c>
      <c r="F384" s="9" t="s">
        <v>288</v>
      </c>
      <c r="G384" s="9" t="s">
        <v>9</v>
      </c>
      <c r="H384" s="10">
        <v>1</v>
      </c>
      <c r="I384" s="1" t="s">
        <v>3092</v>
      </c>
      <c r="J384" s="9">
        <v>14</v>
      </c>
      <c r="K384" s="9">
        <v>14</v>
      </c>
      <c r="L384" s="9">
        <v>3</v>
      </c>
      <c r="M384" s="9">
        <v>1.1000000000000001</v>
      </c>
      <c r="N384" s="9" t="s">
        <v>531</v>
      </c>
      <c r="O384" s="9" t="s">
        <v>706</v>
      </c>
      <c r="P384" s="1" t="s">
        <v>535</v>
      </c>
      <c r="Q384" s="9">
        <v>1</v>
      </c>
      <c r="R384" s="9" t="s">
        <v>717</v>
      </c>
      <c r="S384" s="9" t="s">
        <v>280</v>
      </c>
      <c r="T384" s="9" t="s">
        <v>3512</v>
      </c>
      <c r="Z384" s="16" t="s">
        <v>705</v>
      </c>
      <c r="AA384" s="9" t="s">
        <v>707</v>
      </c>
      <c r="AB384" s="9">
        <v>4</v>
      </c>
      <c r="AC384" s="9" t="s">
        <v>709</v>
      </c>
      <c r="AD384" s="9">
        <v>22</v>
      </c>
      <c r="AE384" s="9">
        <v>14</v>
      </c>
      <c r="AO384" s="16" t="s">
        <v>3081</v>
      </c>
    </row>
    <row r="385" spans="1:41" ht="127.5" x14ac:dyDescent="0.25">
      <c r="A385" s="4" t="s">
        <v>2399</v>
      </c>
      <c r="B385" s="1" t="s">
        <v>265</v>
      </c>
      <c r="C385" s="9" t="s">
        <v>1148</v>
      </c>
      <c r="D385" s="9" t="s">
        <v>291</v>
      </c>
      <c r="E385" s="9" t="s">
        <v>352</v>
      </c>
      <c r="F385" s="9" t="s">
        <v>288</v>
      </c>
      <c r="G385" s="9" t="s">
        <v>9</v>
      </c>
      <c r="H385" s="10">
        <v>1</v>
      </c>
      <c r="I385" s="1" t="s">
        <v>3092</v>
      </c>
      <c r="J385" s="9">
        <v>16.5</v>
      </c>
      <c r="K385" s="9">
        <v>16.5</v>
      </c>
      <c r="L385" s="9">
        <v>3</v>
      </c>
      <c r="M385" s="9">
        <v>1.8</v>
      </c>
      <c r="N385" s="9" t="s">
        <v>531</v>
      </c>
      <c r="O385" s="9" t="s">
        <v>706</v>
      </c>
      <c r="P385" s="1" t="s">
        <v>535</v>
      </c>
      <c r="Q385" s="9">
        <v>1</v>
      </c>
      <c r="R385" s="9" t="s">
        <v>718</v>
      </c>
      <c r="S385" s="9" t="s">
        <v>281</v>
      </c>
      <c r="T385" s="9" t="s">
        <v>3082</v>
      </c>
      <c r="Z385" s="16" t="s">
        <v>705</v>
      </c>
      <c r="AA385" s="9" t="s">
        <v>707</v>
      </c>
      <c r="AB385" s="9">
        <v>4</v>
      </c>
      <c r="AC385" s="9" t="s">
        <v>709</v>
      </c>
      <c r="AD385" s="9">
        <v>26</v>
      </c>
      <c r="AE385" s="9">
        <v>16.5</v>
      </c>
      <c r="AO385" s="16" t="s">
        <v>3083</v>
      </c>
    </row>
    <row r="386" spans="1:41" ht="25.5" x14ac:dyDescent="0.25">
      <c r="A386" s="4" t="s">
        <v>2400</v>
      </c>
      <c r="B386" s="1" t="s">
        <v>265</v>
      </c>
      <c r="C386" s="9" t="s">
        <v>1149</v>
      </c>
      <c r="D386" s="9" t="s">
        <v>291</v>
      </c>
      <c r="E386" s="9" t="s">
        <v>352</v>
      </c>
      <c r="F386" s="9" t="s">
        <v>288</v>
      </c>
      <c r="G386" s="9" t="s">
        <v>9</v>
      </c>
      <c r="H386" s="10">
        <v>1</v>
      </c>
      <c r="I386" s="1" t="s">
        <v>3092</v>
      </c>
      <c r="J386" s="9">
        <v>16.5</v>
      </c>
      <c r="K386" s="9">
        <v>16.5</v>
      </c>
      <c r="L386" s="9">
        <v>2.5</v>
      </c>
      <c r="M386" s="9">
        <v>2</v>
      </c>
      <c r="N386" s="9" t="s">
        <v>531</v>
      </c>
      <c r="O386" s="9" t="s">
        <v>706</v>
      </c>
      <c r="P386" s="1" t="s">
        <v>535</v>
      </c>
      <c r="Q386" s="9">
        <v>1</v>
      </c>
      <c r="R386" s="9" t="s">
        <v>719</v>
      </c>
      <c r="S386" s="9" t="s">
        <v>280</v>
      </c>
      <c r="T386" s="9" t="s">
        <v>3073</v>
      </c>
      <c r="Z386" s="16" t="s">
        <v>705</v>
      </c>
      <c r="AA386" s="9" t="s">
        <v>707</v>
      </c>
      <c r="AB386" s="9">
        <v>4</v>
      </c>
      <c r="AC386" s="9" t="s">
        <v>709</v>
      </c>
      <c r="AD386" s="9">
        <v>26</v>
      </c>
      <c r="AE386" s="9">
        <v>16.5</v>
      </c>
      <c r="AO386" s="16" t="s">
        <v>3084</v>
      </c>
    </row>
    <row r="387" spans="1:41" ht="25.5" x14ac:dyDescent="0.25">
      <c r="A387" s="4" t="s">
        <v>2401</v>
      </c>
      <c r="B387" s="1" t="s">
        <v>265</v>
      </c>
      <c r="C387" s="9" t="s">
        <v>1150</v>
      </c>
      <c r="D387" s="9" t="s">
        <v>291</v>
      </c>
      <c r="E387" s="9" t="s">
        <v>352</v>
      </c>
      <c r="F387" s="9" t="s">
        <v>288</v>
      </c>
      <c r="G387" s="9" t="s">
        <v>9</v>
      </c>
      <c r="H387" s="10">
        <v>1</v>
      </c>
      <c r="I387" s="1" t="s">
        <v>3092</v>
      </c>
      <c r="J387" s="9">
        <v>16.5</v>
      </c>
      <c r="K387" s="9">
        <v>16.5</v>
      </c>
      <c r="L387" s="9">
        <v>2</v>
      </c>
      <c r="M387" s="9">
        <v>1.1000000000000001</v>
      </c>
      <c r="N387" s="9" t="s">
        <v>531</v>
      </c>
      <c r="O387" s="9" t="s">
        <v>706</v>
      </c>
      <c r="P387" s="1" t="s">
        <v>535</v>
      </c>
      <c r="Q387" s="9">
        <v>1</v>
      </c>
      <c r="R387" s="9" t="s">
        <v>721</v>
      </c>
      <c r="S387" s="9" t="s">
        <v>281</v>
      </c>
      <c r="T387" s="9" t="s">
        <v>3073</v>
      </c>
      <c r="Z387" s="16" t="s">
        <v>705</v>
      </c>
      <c r="AA387" s="9" t="s">
        <v>707</v>
      </c>
      <c r="AB387" s="9">
        <v>4</v>
      </c>
      <c r="AC387" s="9" t="s">
        <v>709</v>
      </c>
      <c r="AD387" s="9">
        <v>26</v>
      </c>
      <c r="AE387" s="9">
        <v>16.5</v>
      </c>
      <c r="AO387" s="16" t="s">
        <v>3084</v>
      </c>
    </row>
    <row r="388" spans="1:41" ht="76.5" x14ac:dyDescent="0.25">
      <c r="A388" s="4" t="s">
        <v>2402</v>
      </c>
      <c r="B388" s="1" t="s">
        <v>265</v>
      </c>
      <c r="C388" s="9" t="s">
        <v>1151</v>
      </c>
      <c r="D388" s="9" t="s">
        <v>291</v>
      </c>
      <c r="E388" s="9" t="s">
        <v>352</v>
      </c>
      <c r="F388" s="9" t="s">
        <v>288</v>
      </c>
      <c r="G388" s="9" t="s">
        <v>9</v>
      </c>
      <c r="H388" s="10">
        <v>1</v>
      </c>
      <c r="I388" s="1" t="s">
        <v>3092</v>
      </c>
      <c r="J388" s="9">
        <v>16.5</v>
      </c>
      <c r="K388" s="9">
        <v>16.5</v>
      </c>
      <c r="L388" s="9">
        <v>3.5</v>
      </c>
      <c r="M388" s="9">
        <v>1.6</v>
      </c>
      <c r="N388" s="9" t="s">
        <v>531</v>
      </c>
      <c r="O388" s="9" t="s">
        <v>706</v>
      </c>
      <c r="P388" s="1" t="s">
        <v>535</v>
      </c>
      <c r="Q388" s="9">
        <v>1</v>
      </c>
      <c r="R388" s="9" t="s">
        <v>722</v>
      </c>
      <c r="S388" s="9" t="s">
        <v>280</v>
      </c>
      <c r="T388" s="9" t="s">
        <v>3514</v>
      </c>
      <c r="Z388" s="16" t="s">
        <v>705</v>
      </c>
      <c r="AA388" s="9" t="s">
        <v>707</v>
      </c>
      <c r="AB388" s="9">
        <v>4</v>
      </c>
      <c r="AC388" s="9" t="s">
        <v>709</v>
      </c>
      <c r="AD388" s="9">
        <v>26</v>
      </c>
      <c r="AE388" s="9">
        <v>16.5</v>
      </c>
      <c r="AO388" s="16" t="s">
        <v>3513</v>
      </c>
    </row>
    <row r="389" spans="1:41" ht="76.5" x14ac:dyDescent="0.25">
      <c r="A389" s="4" t="s">
        <v>2403</v>
      </c>
      <c r="B389" s="1" t="s">
        <v>265</v>
      </c>
      <c r="C389" s="9" t="s">
        <v>1152</v>
      </c>
      <c r="D389" s="9" t="s">
        <v>291</v>
      </c>
      <c r="E389" s="9" t="s">
        <v>352</v>
      </c>
      <c r="F389" s="9" t="s">
        <v>288</v>
      </c>
      <c r="G389" s="9" t="s">
        <v>9</v>
      </c>
      <c r="H389" s="10">
        <v>1</v>
      </c>
      <c r="I389" s="1" t="s">
        <v>3092</v>
      </c>
      <c r="J389" s="9">
        <v>13.5</v>
      </c>
      <c r="K389" s="9">
        <v>13.5</v>
      </c>
      <c r="L389" s="9">
        <v>1.5</v>
      </c>
      <c r="M389" s="9">
        <v>0.9</v>
      </c>
      <c r="N389" s="9" t="s">
        <v>531</v>
      </c>
      <c r="O389" s="9" t="s">
        <v>706</v>
      </c>
      <c r="P389" s="1" t="s">
        <v>535</v>
      </c>
      <c r="Q389" s="9">
        <v>1</v>
      </c>
      <c r="R389" s="9" t="s">
        <v>723</v>
      </c>
      <c r="S389" s="9" t="s">
        <v>280</v>
      </c>
      <c r="T389" s="9" t="s">
        <v>3514</v>
      </c>
      <c r="Z389" s="16" t="s">
        <v>705</v>
      </c>
      <c r="AA389" s="9" t="s">
        <v>707</v>
      </c>
      <c r="AB389" s="9">
        <v>4</v>
      </c>
      <c r="AC389" s="9" t="s">
        <v>709</v>
      </c>
      <c r="AD389" s="9">
        <v>21</v>
      </c>
      <c r="AE389" s="9">
        <v>13.5</v>
      </c>
      <c r="AO389" s="16" t="s">
        <v>3513</v>
      </c>
    </row>
    <row r="390" spans="1:41" ht="25.5" x14ac:dyDescent="0.25">
      <c r="A390" s="4" t="s">
        <v>2404</v>
      </c>
      <c r="B390" s="1" t="s">
        <v>265</v>
      </c>
      <c r="C390" s="9" t="s">
        <v>1153</v>
      </c>
      <c r="D390" s="9" t="s">
        <v>291</v>
      </c>
      <c r="E390" s="9" t="s">
        <v>352</v>
      </c>
      <c r="F390" s="9" t="s">
        <v>288</v>
      </c>
      <c r="G390" s="9" t="s">
        <v>9</v>
      </c>
      <c r="H390" s="10">
        <v>1</v>
      </c>
      <c r="I390" s="1" t="s">
        <v>3092</v>
      </c>
      <c r="J390" s="9">
        <v>17</v>
      </c>
      <c r="K390" s="9">
        <v>17</v>
      </c>
      <c r="L390" s="9">
        <v>1.5</v>
      </c>
      <c r="M390" s="9">
        <v>1.7</v>
      </c>
      <c r="N390" s="9" t="s">
        <v>531</v>
      </c>
      <c r="O390" s="9" t="s">
        <v>706</v>
      </c>
      <c r="P390" s="1" t="s">
        <v>535</v>
      </c>
      <c r="Q390" s="9">
        <v>1</v>
      </c>
      <c r="R390" s="9" t="s">
        <v>724</v>
      </c>
      <c r="S390" s="9" t="s">
        <v>281</v>
      </c>
      <c r="T390" s="9" t="s">
        <v>3073</v>
      </c>
      <c r="Z390" s="16" t="s">
        <v>705</v>
      </c>
      <c r="AA390" s="9" t="s">
        <v>707</v>
      </c>
      <c r="AB390" s="9">
        <v>4</v>
      </c>
      <c r="AC390" s="9" t="s">
        <v>709</v>
      </c>
      <c r="AD390" s="9">
        <v>27</v>
      </c>
      <c r="AE390" s="9">
        <v>17</v>
      </c>
      <c r="AO390" s="16" t="s">
        <v>3084</v>
      </c>
    </row>
    <row r="391" spans="1:41" ht="25.5" x14ac:dyDescent="0.25">
      <c r="A391" s="4" t="s">
        <v>2405</v>
      </c>
      <c r="B391" s="1" t="s">
        <v>265</v>
      </c>
      <c r="C391" s="9" t="s">
        <v>1154</v>
      </c>
      <c r="D391" s="9" t="s">
        <v>291</v>
      </c>
      <c r="E391" s="9" t="s">
        <v>352</v>
      </c>
      <c r="F391" s="9" t="s">
        <v>288</v>
      </c>
      <c r="G391" s="9" t="s">
        <v>9</v>
      </c>
      <c r="H391" s="10">
        <v>1</v>
      </c>
      <c r="I391" s="1" t="s">
        <v>3092</v>
      </c>
      <c r="J391" s="9">
        <v>14.8</v>
      </c>
      <c r="K391" s="9">
        <v>14.8</v>
      </c>
      <c r="L391" s="9">
        <v>2.5</v>
      </c>
      <c r="M391" s="9">
        <v>1.2</v>
      </c>
      <c r="N391" s="9" t="s">
        <v>531</v>
      </c>
      <c r="O391" s="9" t="s">
        <v>706</v>
      </c>
      <c r="P391" s="1" t="s">
        <v>535</v>
      </c>
      <c r="Q391" s="9">
        <v>1</v>
      </c>
      <c r="R391" s="9" t="s">
        <v>724</v>
      </c>
      <c r="S391" s="9" t="s">
        <v>280</v>
      </c>
      <c r="T391" s="9" t="s">
        <v>3073</v>
      </c>
      <c r="Z391" s="16" t="s">
        <v>705</v>
      </c>
      <c r="AA391" s="9" t="s">
        <v>707</v>
      </c>
      <c r="AB391" s="9">
        <v>4</v>
      </c>
      <c r="AC391" s="9" t="s">
        <v>709</v>
      </c>
      <c r="AD391" s="9">
        <v>23</v>
      </c>
      <c r="AE391" s="9">
        <v>14.8</v>
      </c>
      <c r="AO391" s="16" t="s">
        <v>3084</v>
      </c>
    </row>
    <row r="392" spans="1:41" ht="38.25" x14ac:dyDescent="0.25">
      <c r="A392" s="4" t="s">
        <v>2406</v>
      </c>
      <c r="B392" s="1" t="s">
        <v>265</v>
      </c>
      <c r="C392" s="9" t="s">
        <v>1155</v>
      </c>
      <c r="D392" s="9" t="s">
        <v>291</v>
      </c>
      <c r="E392" s="9" t="s">
        <v>352</v>
      </c>
      <c r="F392" s="9" t="s">
        <v>288</v>
      </c>
      <c r="G392" s="9" t="s">
        <v>9</v>
      </c>
      <c r="H392" s="10">
        <v>1</v>
      </c>
      <c r="I392" s="1" t="s">
        <v>3092</v>
      </c>
      <c r="J392" s="9">
        <v>14.2</v>
      </c>
      <c r="K392" s="9">
        <v>14.2</v>
      </c>
      <c r="L392" s="9">
        <v>2</v>
      </c>
      <c r="M392" s="9">
        <v>0.9</v>
      </c>
      <c r="N392" s="9" t="s">
        <v>531</v>
      </c>
      <c r="O392" s="9" t="s">
        <v>706</v>
      </c>
      <c r="P392" s="1" t="s">
        <v>535</v>
      </c>
      <c r="Q392" s="9">
        <v>1</v>
      </c>
      <c r="R392" s="9" t="s">
        <v>725</v>
      </c>
      <c r="S392" s="9" t="s">
        <v>281</v>
      </c>
      <c r="T392" s="9" t="s">
        <v>3074</v>
      </c>
      <c r="Z392" s="16" t="s">
        <v>705</v>
      </c>
      <c r="AA392" s="9" t="s">
        <v>707</v>
      </c>
      <c r="AB392" s="9">
        <v>4</v>
      </c>
      <c r="AC392" s="9" t="s">
        <v>709</v>
      </c>
      <c r="AD392" s="9">
        <v>22</v>
      </c>
      <c r="AE392" s="9">
        <v>14.2</v>
      </c>
      <c r="AO392" s="16" t="s">
        <v>3076</v>
      </c>
    </row>
    <row r="393" spans="1:41" ht="25.5" x14ac:dyDescent="0.25">
      <c r="A393" s="4" t="s">
        <v>2407</v>
      </c>
      <c r="B393" s="1" t="s">
        <v>265</v>
      </c>
      <c r="C393" s="9" t="s">
        <v>1156</v>
      </c>
      <c r="D393" s="9" t="s">
        <v>291</v>
      </c>
      <c r="E393" s="9" t="s">
        <v>352</v>
      </c>
      <c r="F393" s="9" t="s">
        <v>288</v>
      </c>
      <c r="G393" s="9" t="s">
        <v>9</v>
      </c>
      <c r="H393" s="10">
        <v>1</v>
      </c>
      <c r="I393" s="1" t="s">
        <v>3092</v>
      </c>
      <c r="J393" s="9">
        <v>17</v>
      </c>
      <c r="K393" s="9">
        <v>17</v>
      </c>
      <c r="L393" s="9">
        <v>3</v>
      </c>
      <c r="M393" s="9">
        <v>1.2</v>
      </c>
      <c r="N393" s="9" t="s">
        <v>531</v>
      </c>
      <c r="O393" s="9" t="s">
        <v>706</v>
      </c>
      <c r="P393" s="1" t="s">
        <v>535</v>
      </c>
      <c r="Q393" s="9">
        <v>1</v>
      </c>
      <c r="R393" s="9" t="s">
        <v>727</v>
      </c>
      <c r="S393" s="9" t="s">
        <v>281</v>
      </c>
      <c r="T393" s="9" t="s">
        <v>3157</v>
      </c>
      <c r="Z393" s="16" t="s">
        <v>705</v>
      </c>
      <c r="AA393" s="9" t="s">
        <v>707</v>
      </c>
      <c r="AB393" s="9">
        <v>4</v>
      </c>
      <c r="AC393" s="9" t="s">
        <v>709</v>
      </c>
      <c r="AD393" s="9">
        <v>27</v>
      </c>
      <c r="AE393" s="9">
        <v>17</v>
      </c>
      <c r="AO393" s="16" t="s">
        <v>3517</v>
      </c>
    </row>
    <row r="394" spans="1:41" ht="51" x14ac:dyDescent="0.25">
      <c r="A394" s="4" t="s">
        <v>2408</v>
      </c>
      <c r="B394" s="1" t="s">
        <v>265</v>
      </c>
      <c r="C394" s="9" t="s">
        <v>1157</v>
      </c>
      <c r="D394" s="9" t="s">
        <v>291</v>
      </c>
      <c r="E394" s="9" t="s">
        <v>352</v>
      </c>
      <c r="F394" s="9" t="s">
        <v>288</v>
      </c>
      <c r="G394" s="9" t="s">
        <v>9</v>
      </c>
      <c r="H394" s="10">
        <v>1</v>
      </c>
      <c r="I394" s="1" t="s">
        <v>3092</v>
      </c>
      <c r="J394" s="9">
        <v>18</v>
      </c>
      <c r="K394" s="9">
        <v>18</v>
      </c>
      <c r="L394" s="9">
        <v>3</v>
      </c>
      <c r="M394" s="9">
        <v>1.7</v>
      </c>
      <c r="N394" s="9" t="s">
        <v>531</v>
      </c>
      <c r="O394" s="9" t="s">
        <v>706</v>
      </c>
      <c r="P394" s="1" t="s">
        <v>535</v>
      </c>
      <c r="Q394" s="9">
        <v>1</v>
      </c>
      <c r="R394" s="9" t="s">
        <v>726</v>
      </c>
      <c r="S394" s="9" t="s">
        <v>280</v>
      </c>
      <c r="T394" s="9" t="s">
        <v>3519</v>
      </c>
      <c r="Z394" s="16" t="s">
        <v>705</v>
      </c>
      <c r="AA394" s="9" t="s">
        <v>707</v>
      </c>
      <c r="AB394" s="9">
        <v>4</v>
      </c>
      <c r="AC394" s="9" t="s">
        <v>709</v>
      </c>
      <c r="AD394" s="9">
        <v>28</v>
      </c>
      <c r="AE394" s="9">
        <v>17.8</v>
      </c>
      <c r="AO394" s="16" t="s">
        <v>3518</v>
      </c>
    </row>
    <row r="395" spans="1:41" ht="25.5" x14ac:dyDescent="0.25">
      <c r="A395" s="4" t="s">
        <v>2409</v>
      </c>
      <c r="B395" s="1" t="s">
        <v>265</v>
      </c>
      <c r="C395" s="9" t="s">
        <v>1158</v>
      </c>
      <c r="D395" s="9" t="s">
        <v>291</v>
      </c>
      <c r="E395" s="9" t="s">
        <v>352</v>
      </c>
      <c r="F395" s="9" t="s">
        <v>288</v>
      </c>
      <c r="G395" s="9" t="s">
        <v>9</v>
      </c>
      <c r="H395" s="10">
        <v>1</v>
      </c>
      <c r="I395" s="1" t="s">
        <v>3092</v>
      </c>
      <c r="J395" s="9">
        <v>16.5</v>
      </c>
      <c r="K395" s="9">
        <v>16.5</v>
      </c>
      <c r="L395" s="9">
        <v>2</v>
      </c>
      <c r="M395" s="9">
        <v>1.5</v>
      </c>
      <c r="N395" s="9" t="s">
        <v>531</v>
      </c>
      <c r="O395" s="9" t="s">
        <v>706</v>
      </c>
      <c r="P395" s="1" t="s">
        <v>535</v>
      </c>
      <c r="Q395" s="9">
        <v>1</v>
      </c>
      <c r="R395" s="9" t="s">
        <v>728</v>
      </c>
      <c r="S395" s="9" t="s">
        <v>281</v>
      </c>
      <c r="T395" s="9" t="s">
        <v>3073</v>
      </c>
      <c r="Z395" s="16" t="s">
        <v>705</v>
      </c>
      <c r="AA395" s="9" t="s">
        <v>707</v>
      </c>
      <c r="AB395" s="9">
        <v>4</v>
      </c>
      <c r="AC395" s="9" t="s">
        <v>709</v>
      </c>
      <c r="AD395" s="9">
        <v>26</v>
      </c>
      <c r="AE395" s="9">
        <v>16.5</v>
      </c>
      <c r="AO395" s="16" t="s">
        <v>3084</v>
      </c>
    </row>
    <row r="396" spans="1:41" ht="38.25" x14ac:dyDescent="0.25">
      <c r="A396" s="4" t="s">
        <v>2410</v>
      </c>
      <c r="B396" s="1" t="s">
        <v>265</v>
      </c>
      <c r="C396" s="9" t="s">
        <v>1159</v>
      </c>
      <c r="D396" s="9" t="s">
        <v>291</v>
      </c>
      <c r="E396" s="9" t="s">
        <v>352</v>
      </c>
      <c r="F396" s="9" t="s">
        <v>288</v>
      </c>
      <c r="G396" s="9" t="s">
        <v>9</v>
      </c>
      <c r="H396" s="10">
        <v>1</v>
      </c>
      <c r="I396" s="1" t="s">
        <v>3092</v>
      </c>
      <c r="J396" s="9">
        <v>17</v>
      </c>
      <c r="K396" s="9">
        <v>17</v>
      </c>
      <c r="L396" s="9">
        <v>3</v>
      </c>
      <c r="M396" s="9">
        <v>1.4</v>
      </c>
      <c r="N396" s="9" t="s">
        <v>531</v>
      </c>
      <c r="O396" s="9" t="s">
        <v>706</v>
      </c>
      <c r="P396" s="1" t="s">
        <v>535</v>
      </c>
      <c r="Q396" s="9">
        <v>1</v>
      </c>
      <c r="R396" s="9" t="s">
        <v>729</v>
      </c>
      <c r="S396" s="9" t="s">
        <v>280</v>
      </c>
      <c r="T396" s="9" t="s">
        <v>3086</v>
      </c>
      <c r="Z396" s="16" t="s">
        <v>705</v>
      </c>
      <c r="AA396" s="9" t="s">
        <v>707</v>
      </c>
      <c r="AB396" s="9">
        <v>4</v>
      </c>
      <c r="AC396" s="9" t="s">
        <v>709</v>
      </c>
      <c r="AD396" s="9">
        <v>27</v>
      </c>
      <c r="AE396" s="9">
        <v>17</v>
      </c>
      <c r="AO396" s="16" t="s">
        <v>3085</v>
      </c>
    </row>
    <row r="397" spans="1:41" ht="25.5" x14ac:dyDescent="0.25">
      <c r="A397" s="4" t="s">
        <v>2411</v>
      </c>
      <c r="B397" s="1" t="s">
        <v>265</v>
      </c>
      <c r="C397" s="9" t="s">
        <v>1160</v>
      </c>
      <c r="D397" s="9" t="s">
        <v>291</v>
      </c>
      <c r="E397" s="9" t="s">
        <v>352</v>
      </c>
      <c r="F397" s="9" t="s">
        <v>288</v>
      </c>
      <c r="G397" s="9" t="s">
        <v>9</v>
      </c>
      <c r="H397" s="10">
        <v>1</v>
      </c>
      <c r="I397" s="1" t="s">
        <v>3092</v>
      </c>
      <c r="J397" s="9">
        <v>17</v>
      </c>
      <c r="K397" s="9">
        <v>17</v>
      </c>
      <c r="L397" s="9">
        <v>4</v>
      </c>
      <c r="M397" s="9">
        <v>1.7</v>
      </c>
      <c r="N397" s="9" t="s">
        <v>531</v>
      </c>
      <c r="O397" s="9" t="s">
        <v>706</v>
      </c>
      <c r="P397" s="1" t="s">
        <v>535</v>
      </c>
      <c r="Q397" s="9">
        <v>1</v>
      </c>
      <c r="R397" s="9" t="s">
        <v>730</v>
      </c>
      <c r="S397" s="9" t="s">
        <v>280</v>
      </c>
      <c r="T397" s="9" t="s">
        <v>3073</v>
      </c>
      <c r="Z397" s="16" t="s">
        <v>705</v>
      </c>
      <c r="AA397" s="9" t="s">
        <v>707</v>
      </c>
      <c r="AB397" s="9">
        <v>4</v>
      </c>
      <c r="AC397" s="9" t="s">
        <v>709</v>
      </c>
      <c r="AD397" s="9">
        <v>27</v>
      </c>
      <c r="AE397" s="9">
        <v>17</v>
      </c>
      <c r="AO397" s="16" t="s">
        <v>3508</v>
      </c>
    </row>
    <row r="398" spans="1:41" ht="25.5" x14ac:dyDescent="0.25">
      <c r="A398" s="4" t="s">
        <v>2412</v>
      </c>
      <c r="B398" s="1" t="s">
        <v>265</v>
      </c>
      <c r="C398" s="9" t="s">
        <v>1161</v>
      </c>
      <c r="D398" s="9" t="s">
        <v>291</v>
      </c>
      <c r="E398" s="9" t="s">
        <v>352</v>
      </c>
      <c r="F398" s="9" t="s">
        <v>288</v>
      </c>
      <c r="G398" s="9" t="s">
        <v>9</v>
      </c>
      <c r="H398" s="10">
        <v>1</v>
      </c>
      <c r="I398" s="1" t="s">
        <v>3092</v>
      </c>
      <c r="J398" s="9">
        <v>17</v>
      </c>
      <c r="K398" s="9">
        <v>17</v>
      </c>
      <c r="L398" s="9">
        <v>3</v>
      </c>
      <c r="M398" s="9">
        <v>1.1000000000000001</v>
      </c>
      <c r="N398" s="9" t="s">
        <v>531</v>
      </c>
      <c r="O398" s="9" t="s">
        <v>706</v>
      </c>
      <c r="P398" s="1" t="s">
        <v>535</v>
      </c>
      <c r="Q398" s="9">
        <v>1</v>
      </c>
      <c r="R398" s="9" t="s">
        <v>731</v>
      </c>
      <c r="S398" s="9" t="s">
        <v>281</v>
      </c>
      <c r="T398" s="9" t="s">
        <v>3073</v>
      </c>
      <c r="Z398" s="16" t="s">
        <v>705</v>
      </c>
      <c r="AA398" s="9" t="s">
        <v>707</v>
      </c>
      <c r="AB398" s="9">
        <v>4</v>
      </c>
      <c r="AC398" s="9" t="s">
        <v>709</v>
      </c>
      <c r="AD398" s="9">
        <v>27</v>
      </c>
      <c r="AE398" s="9">
        <v>17</v>
      </c>
      <c r="AO398" s="16" t="s">
        <v>3508</v>
      </c>
    </row>
    <row r="399" spans="1:41" ht="25.5" x14ac:dyDescent="0.25">
      <c r="A399" s="4" t="s">
        <v>2413</v>
      </c>
      <c r="B399" s="1" t="s">
        <v>265</v>
      </c>
      <c r="C399" s="9" t="s">
        <v>1162</v>
      </c>
      <c r="D399" s="9" t="s">
        <v>291</v>
      </c>
      <c r="E399" s="9" t="s">
        <v>352</v>
      </c>
      <c r="F399" s="9" t="s">
        <v>288</v>
      </c>
      <c r="G399" s="9" t="s">
        <v>9</v>
      </c>
      <c r="H399" s="10">
        <v>1</v>
      </c>
      <c r="I399" s="1" t="s">
        <v>3092</v>
      </c>
      <c r="J399" s="9">
        <v>14</v>
      </c>
      <c r="K399" s="9">
        <v>14</v>
      </c>
      <c r="L399" s="9">
        <v>2</v>
      </c>
      <c r="M399" s="9">
        <v>1.1000000000000001</v>
      </c>
      <c r="N399" s="9" t="s">
        <v>531</v>
      </c>
      <c r="O399" s="9" t="s">
        <v>706</v>
      </c>
      <c r="P399" s="1" t="s">
        <v>535</v>
      </c>
      <c r="Q399" s="9">
        <v>1</v>
      </c>
      <c r="R399" s="9" t="s">
        <v>732</v>
      </c>
      <c r="S399" s="9" t="s">
        <v>280</v>
      </c>
      <c r="T399" s="9" t="s">
        <v>3073</v>
      </c>
      <c r="Z399" s="16" t="s">
        <v>705</v>
      </c>
      <c r="AA399" s="9" t="s">
        <v>707</v>
      </c>
      <c r="AB399" s="9">
        <v>4</v>
      </c>
      <c r="AC399" s="9" t="s">
        <v>709</v>
      </c>
      <c r="AD399" s="9">
        <v>22</v>
      </c>
      <c r="AE399" s="9">
        <v>14</v>
      </c>
      <c r="AO399" s="16" t="s">
        <v>3508</v>
      </c>
    </row>
    <row r="400" spans="1:41" ht="25.5" x14ac:dyDescent="0.25">
      <c r="A400" s="4" t="s">
        <v>2414</v>
      </c>
      <c r="B400" s="1" t="s">
        <v>265</v>
      </c>
      <c r="C400" s="9" t="s">
        <v>1163</v>
      </c>
      <c r="D400" s="9" t="s">
        <v>291</v>
      </c>
      <c r="E400" s="9" t="s">
        <v>352</v>
      </c>
      <c r="F400" s="9" t="s">
        <v>288</v>
      </c>
      <c r="G400" s="9" t="s">
        <v>9</v>
      </c>
      <c r="H400" s="10">
        <v>1</v>
      </c>
      <c r="I400" s="1" t="s">
        <v>3092</v>
      </c>
      <c r="J400" s="9">
        <v>16.5</v>
      </c>
      <c r="K400" s="9">
        <v>16.5</v>
      </c>
      <c r="L400" s="9">
        <v>3</v>
      </c>
      <c r="M400" s="9">
        <v>1.3</v>
      </c>
      <c r="N400" s="9" t="s">
        <v>531</v>
      </c>
      <c r="O400" s="9" t="s">
        <v>706</v>
      </c>
      <c r="P400" s="1" t="s">
        <v>535</v>
      </c>
      <c r="Q400" s="9">
        <v>1</v>
      </c>
      <c r="R400" s="9" t="s">
        <v>733</v>
      </c>
      <c r="S400" s="9" t="s">
        <v>280</v>
      </c>
      <c r="T400" s="9" t="s">
        <v>3073</v>
      </c>
      <c r="Z400" s="16" t="s">
        <v>705</v>
      </c>
      <c r="AA400" s="9" t="s">
        <v>707</v>
      </c>
      <c r="AB400" s="9">
        <v>4</v>
      </c>
      <c r="AC400" s="9" t="s">
        <v>709</v>
      </c>
      <c r="AD400" s="9">
        <v>26</v>
      </c>
      <c r="AE400" s="9">
        <v>16.5</v>
      </c>
      <c r="AO400" s="16" t="s">
        <v>3508</v>
      </c>
    </row>
    <row r="401" spans="1:41" ht="25.5" x14ac:dyDescent="0.25">
      <c r="A401" s="4" t="s">
        <v>2415</v>
      </c>
      <c r="B401" s="1" t="s">
        <v>265</v>
      </c>
      <c r="C401" s="9" t="s">
        <v>1164</v>
      </c>
      <c r="D401" s="9" t="s">
        <v>291</v>
      </c>
      <c r="E401" s="9" t="s">
        <v>352</v>
      </c>
      <c r="F401" s="9" t="s">
        <v>288</v>
      </c>
      <c r="G401" s="9" t="s">
        <v>9</v>
      </c>
      <c r="H401" s="10">
        <v>1</v>
      </c>
      <c r="I401" s="1" t="s">
        <v>3092</v>
      </c>
      <c r="J401" s="9">
        <v>13.5</v>
      </c>
      <c r="K401" s="9">
        <v>13.5</v>
      </c>
      <c r="L401" s="9">
        <v>2</v>
      </c>
      <c r="M401" s="9">
        <v>0.7</v>
      </c>
      <c r="N401" s="9" t="s">
        <v>531</v>
      </c>
      <c r="O401" s="9" t="s">
        <v>706</v>
      </c>
      <c r="P401" s="1" t="s">
        <v>535</v>
      </c>
      <c r="Q401" s="9">
        <v>1</v>
      </c>
      <c r="R401" s="9" t="s">
        <v>733</v>
      </c>
      <c r="S401" s="9" t="s">
        <v>280</v>
      </c>
      <c r="T401" s="9" t="s">
        <v>3073</v>
      </c>
      <c r="Z401" s="16" t="s">
        <v>705</v>
      </c>
      <c r="AA401" s="9" t="s">
        <v>707</v>
      </c>
      <c r="AB401" s="9">
        <v>4</v>
      </c>
      <c r="AC401" s="9" t="s">
        <v>709</v>
      </c>
      <c r="AD401" s="9">
        <v>21</v>
      </c>
      <c r="AE401" s="9">
        <v>13.5</v>
      </c>
      <c r="AO401" s="16" t="s">
        <v>3508</v>
      </c>
    </row>
    <row r="402" spans="1:41" ht="25.5" x14ac:dyDescent="0.25">
      <c r="A402" s="4" t="s">
        <v>2416</v>
      </c>
      <c r="B402" s="1" t="s">
        <v>265</v>
      </c>
      <c r="C402" s="9" t="s">
        <v>1165</v>
      </c>
      <c r="D402" s="9" t="s">
        <v>291</v>
      </c>
      <c r="E402" s="9" t="s">
        <v>352</v>
      </c>
      <c r="F402" s="9" t="s">
        <v>288</v>
      </c>
      <c r="G402" s="9" t="s">
        <v>9</v>
      </c>
      <c r="H402" s="10">
        <v>1</v>
      </c>
      <c r="I402" s="1" t="s">
        <v>3092</v>
      </c>
      <c r="J402" s="9">
        <v>16.5</v>
      </c>
      <c r="K402" s="9">
        <v>16.5</v>
      </c>
      <c r="L402" s="9">
        <v>2</v>
      </c>
      <c r="M402" s="9">
        <v>1.1000000000000001</v>
      </c>
      <c r="N402" s="9" t="s">
        <v>531</v>
      </c>
      <c r="O402" s="9" t="s">
        <v>706</v>
      </c>
      <c r="P402" s="1" t="s">
        <v>535</v>
      </c>
      <c r="Q402" s="9">
        <v>1</v>
      </c>
      <c r="R402" s="9" t="s">
        <v>734</v>
      </c>
      <c r="S402" s="9" t="s">
        <v>280</v>
      </c>
      <c r="T402" s="9" t="s">
        <v>3073</v>
      </c>
      <c r="Z402" s="16" t="s">
        <v>705</v>
      </c>
      <c r="AA402" s="9" t="s">
        <v>707</v>
      </c>
      <c r="AB402" s="9">
        <v>4</v>
      </c>
      <c r="AC402" s="9" t="s">
        <v>709</v>
      </c>
      <c r="AD402" s="9">
        <v>26</v>
      </c>
      <c r="AE402" s="9">
        <v>16.5</v>
      </c>
      <c r="AO402" s="16" t="s">
        <v>3508</v>
      </c>
    </row>
    <row r="403" spans="1:41" ht="25.5" x14ac:dyDescent="0.25">
      <c r="A403" s="4" t="s">
        <v>2417</v>
      </c>
      <c r="B403" s="1" t="s">
        <v>265</v>
      </c>
      <c r="C403" s="9" t="s">
        <v>1166</v>
      </c>
      <c r="D403" s="9" t="s">
        <v>291</v>
      </c>
      <c r="E403" s="9" t="s">
        <v>352</v>
      </c>
      <c r="F403" s="9" t="s">
        <v>288</v>
      </c>
      <c r="G403" s="9" t="s">
        <v>9</v>
      </c>
      <c r="H403" s="10">
        <v>1</v>
      </c>
      <c r="I403" s="1" t="s">
        <v>3092</v>
      </c>
      <c r="J403" s="9">
        <v>16.5</v>
      </c>
      <c r="K403" s="9">
        <v>16.5</v>
      </c>
      <c r="L403" s="9">
        <v>3</v>
      </c>
      <c r="M403" s="9">
        <v>1.2</v>
      </c>
      <c r="N403" s="9" t="s">
        <v>531</v>
      </c>
      <c r="O403" s="9" t="s">
        <v>706</v>
      </c>
      <c r="P403" s="1" t="s">
        <v>535</v>
      </c>
      <c r="Q403" s="9">
        <v>1</v>
      </c>
      <c r="R403" s="9" t="s">
        <v>735</v>
      </c>
      <c r="S403" s="9" t="s">
        <v>281</v>
      </c>
      <c r="T403" s="9" t="s">
        <v>3073</v>
      </c>
      <c r="Z403" s="16" t="s">
        <v>705</v>
      </c>
      <c r="AA403" s="9" t="s">
        <v>707</v>
      </c>
      <c r="AB403" s="9">
        <v>4</v>
      </c>
      <c r="AC403" s="9" t="s">
        <v>709</v>
      </c>
      <c r="AD403" s="9">
        <v>26</v>
      </c>
      <c r="AE403" s="9">
        <v>16.5</v>
      </c>
      <c r="AO403" s="16" t="s">
        <v>3508</v>
      </c>
    </row>
    <row r="404" spans="1:41" ht="25.5" x14ac:dyDescent="0.25">
      <c r="A404" s="4" t="s">
        <v>2418</v>
      </c>
      <c r="B404" s="1" t="s">
        <v>265</v>
      </c>
      <c r="C404" s="9" t="s">
        <v>1167</v>
      </c>
      <c r="D404" s="9" t="s">
        <v>291</v>
      </c>
      <c r="E404" s="9" t="s">
        <v>352</v>
      </c>
      <c r="F404" s="9" t="s">
        <v>288</v>
      </c>
      <c r="G404" s="9" t="s">
        <v>9</v>
      </c>
      <c r="H404" s="10">
        <v>1</v>
      </c>
      <c r="I404" s="1" t="s">
        <v>3092</v>
      </c>
      <c r="J404" s="9">
        <v>17</v>
      </c>
      <c r="K404" s="9">
        <v>17</v>
      </c>
      <c r="L404" s="9">
        <v>3</v>
      </c>
      <c r="M404" s="9">
        <v>2.2999999999999998</v>
      </c>
      <c r="N404" s="9" t="s">
        <v>531</v>
      </c>
      <c r="O404" s="9" t="s">
        <v>706</v>
      </c>
      <c r="P404" s="1" t="s">
        <v>535</v>
      </c>
      <c r="Q404" s="9">
        <v>2</v>
      </c>
      <c r="R404" s="9" t="s">
        <v>3531</v>
      </c>
      <c r="S404" s="9" t="s">
        <v>281</v>
      </c>
      <c r="T404" s="9" t="s">
        <v>3073</v>
      </c>
      <c r="Z404" s="16" t="s">
        <v>705</v>
      </c>
      <c r="AA404" s="9" t="s">
        <v>707</v>
      </c>
      <c r="AB404" s="9">
        <v>4</v>
      </c>
      <c r="AC404" s="9" t="s">
        <v>709</v>
      </c>
      <c r="AD404" s="9">
        <v>27</v>
      </c>
      <c r="AE404" s="9">
        <v>17</v>
      </c>
      <c r="AO404" s="16" t="s">
        <v>3508</v>
      </c>
    </row>
    <row r="405" spans="1:41" ht="25.5" x14ac:dyDescent="0.25">
      <c r="A405" s="4" t="s">
        <v>2419</v>
      </c>
      <c r="B405" s="1" t="s">
        <v>265</v>
      </c>
      <c r="C405" s="9" t="s">
        <v>1168</v>
      </c>
      <c r="D405" s="9" t="s">
        <v>291</v>
      </c>
      <c r="E405" s="9" t="s">
        <v>352</v>
      </c>
      <c r="F405" s="9" t="s">
        <v>288</v>
      </c>
      <c r="G405" s="9" t="s">
        <v>9</v>
      </c>
      <c r="H405" s="10">
        <v>1</v>
      </c>
      <c r="I405" s="1" t="s">
        <v>3092</v>
      </c>
      <c r="J405" s="9">
        <v>17</v>
      </c>
      <c r="K405" s="9">
        <v>17</v>
      </c>
      <c r="L405" s="9">
        <v>2.5</v>
      </c>
      <c r="M405" s="9">
        <v>1.3</v>
      </c>
      <c r="N405" s="9" t="s">
        <v>531</v>
      </c>
      <c r="O405" s="9" t="s">
        <v>706</v>
      </c>
      <c r="P405" s="1" t="s">
        <v>535</v>
      </c>
      <c r="Q405" s="9">
        <v>1</v>
      </c>
      <c r="R405" s="9" t="s">
        <v>3532</v>
      </c>
      <c r="S405" s="9" t="s">
        <v>280</v>
      </c>
      <c r="T405" s="9" t="s">
        <v>3073</v>
      </c>
      <c r="Z405" s="16" t="s">
        <v>705</v>
      </c>
      <c r="AA405" s="9" t="s">
        <v>707</v>
      </c>
      <c r="AB405" s="9">
        <v>4</v>
      </c>
      <c r="AC405" s="9" t="s">
        <v>709</v>
      </c>
      <c r="AD405" s="9">
        <v>27</v>
      </c>
      <c r="AE405" s="9">
        <v>17</v>
      </c>
      <c r="AO405" s="16" t="s">
        <v>3508</v>
      </c>
    </row>
    <row r="406" spans="1:41" ht="25.5" x14ac:dyDescent="0.25">
      <c r="A406" s="4" t="s">
        <v>2420</v>
      </c>
      <c r="B406" s="1" t="s">
        <v>265</v>
      </c>
      <c r="C406" s="9" t="s">
        <v>1169</v>
      </c>
      <c r="D406" s="9" t="s">
        <v>291</v>
      </c>
      <c r="E406" s="9" t="s">
        <v>352</v>
      </c>
      <c r="F406" s="9" t="s">
        <v>288</v>
      </c>
      <c r="G406" s="9" t="s">
        <v>9</v>
      </c>
      <c r="H406" s="10">
        <v>1</v>
      </c>
      <c r="I406" s="1" t="s">
        <v>3092</v>
      </c>
      <c r="J406" s="9">
        <v>16.5</v>
      </c>
      <c r="K406" s="9">
        <v>16.5</v>
      </c>
      <c r="L406" s="9">
        <v>2</v>
      </c>
      <c r="M406" s="9">
        <v>2.8</v>
      </c>
      <c r="N406" s="9" t="s">
        <v>531</v>
      </c>
      <c r="O406" s="9" t="s">
        <v>706</v>
      </c>
      <c r="P406" s="1" t="s">
        <v>535</v>
      </c>
      <c r="Q406" s="9">
        <v>2</v>
      </c>
      <c r="R406" s="9" t="s">
        <v>3533</v>
      </c>
      <c r="S406" s="9" t="s">
        <v>281</v>
      </c>
      <c r="T406" s="9" t="s">
        <v>3073</v>
      </c>
      <c r="Z406" s="16" t="s">
        <v>705</v>
      </c>
      <c r="AA406" s="9" t="s">
        <v>707</v>
      </c>
      <c r="AB406" s="9">
        <v>4</v>
      </c>
      <c r="AC406" s="9" t="s">
        <v>709</v>
      </c>
      <c r="AD406" s="9">
        <v>26</v>
      </c>
      <c r="AE406" s="9">
        <v>16.5</v>
      </c>
      <c r="AO406" s="16" t="s">
        <v>3508</v>
      </c>
    </row>
    <row r="407" spans="1:41" ht="25.5" x14ac:dyDescent="0.25">
      <c r="A407" s="4" t="s">
        <v>2421</v>
      </c>
      <c r="B407" s="1" t="s">
        <v>265</v>
      </c>
      <c r="C407" s="9" t="s">
        <v>1170</v>
      </c>
      <c r="D407" s="9" t="s">
        <v>291</v>
      </c>
      <c r="E407" s="9" t="s">
        <v>352</v>
      </c>
      <c r="F407" s="9" t="s">
        <v>288</v>
      </c>
      <c r="G407" s="9" t="s">
        <v>9</v>
      </c>
      <c r="H407" s="10">
        <v>1</v>
      </c>
      <c r="I407" s="1" t="s">
        <v>3092</v>
      </c>
      <c r="J407" s="9">
        <v>16.5</v>
      </c>
      <c r="K407" s="9">
        <v>16.5</v>
      </c>
      <c r="L407" s="9">
        <v>1.5</v>
      </c>
      <c r="M407" s="9">
        <v>1</v>
      </c>
      <c r="N407" s="9" t="s">
        <v>531</v>
      </c>
      <c r="O407" s="9" t="s">
        <v>706</v>
      </c>
      <c r="P407" s="1" t="s">
        <v>535</v>
      </c>
      <c r="Q407" s="9">
        <v>1</v>
      </c>
      <c r="R407" s="9" t="s">
        <v>736</v>
      </c>
      <c r="S407" s="9" t="s">
        <v>280</v>
      </c>
      <c r="T407" s="9" t="s">
        <v>3073</v>
      </c>
      <c r="Z407" s="16" t="s">
        <v>705</v>
      </c>
      <c r="AA407" s="9" t="s">
        <v>707</v>
      </c>
      <c r="AB407" s="9">
        <v>4</v>
      </c>
      <c r="AC407" s="9" t="s">
        <v>709</v>
      </c>
      <c r="AD407" s="9">
        <v>26</v>
      </c>
      <c r="AE407" s="9">
        <v>16.5</v>
      </c>
      <c r="AO407" s="16" t="s">
        <v>3508</v>
      </c>
    </row>
    <row r="408" spans="1:41" ht="25.5" x14ac:dyDescent="0.25">
      <c r="A408" s="4" t="s">
        <v>2422</v>
      </c>
      <c r="B408" s="1" t="s">
        <v>265</v>
      </c>
      <c r="C408" s="9" t="s">
        <v>1171</v>
      </c>
      <c r="D408" s="9" t="s">
        <v>291</v>
      </c>
      <c r="E408" s="9" t="s">
        <v>352</v>
      </c>
      <c r="F408" s="9" t="s">
        <v>288</v>
      </c>
      <c r="G408" s="9" t="s">
        <v>9</v>
      </c>
      <c r="H408" s="10">
        <v>1</v>
      </c>
      <c r="I408" s="1" t="s">
        <v>3092</v>
      </c>
      <c r="J408" s="9">
        <v>17</v>
      </c>
      <c r="K408" s="9">
        <v>17</v>
      </c>
      <c r="L408" s="9">
        <v>3.5</v>
      </c>
      <c r="M408" s="9">
        <v>3.7</v>
      </c>
      <c r="N408" s="9" t="s">
        <v>531</v>
      </c>
      <c r="O408" s="9" t="s">
        <v>706</v>
      </c>
      <c r="P408" s="1" t="s">
        <v>535</v>
      </c>
      <c r="Q408" s="9">
        <v>2</v>
      </c>
      <c r="R408" s="9" t="s">
        <v>737</v>
      </c>
      <c r="S408" s="9" t="s">
        <v>280</v>
      </c>
      <c r="T408" s="9" t="s">
        <v>3073</v>
      </c>
      <c r="Z408" s="16" t="s">
        <v>705</v>
      </c>
      <c r="AA408" s="9" t="s">
        <v>707</v>
      </c>
      <c r="AB408" s="9">
        <v>4</v>
      </c>
      <c r="AC408" s="9" t="s">
        <v>709</v>
      </c>
      <c r="AD408" s="9">
        <v>27</v>
      </c>
      <c r="AE408" s="9">
        <v>17</v>
      </c>
      <c r="AO408" s="16" t="s">
        <v>3508</v>
      </c>
    </row>
    <row r="409" spans="1:41" ht="25.5" x14ac:dyDescent="0.25">
      <c r="A409" s="4" t="s">
        <v>2423</v>
      </c>
      <c r="B409" s="1" t="s">
        <v>265</v>
      </c>
      <c r="C409" s="9" t="s">
        <v>1172</v>
      </c>
      <c r="D409" s="9" t="s">
        <v>291</v>
      </c>
      <c r="E409" s="9" t="s">
        <v>352</v>
      </c>
      <c r="F409" s="9" t="s">
        <v>288</v>
      </c>
      <c r="G409" s="9" t="s">
        <v>9</v>
      </c>
      <c r="H409" s="10">
        <v>1</v>
      </c>
      <c r="I409" s="1" t="s">
        <v>3092</v>
      </c>
      <c r="J409" s="9">
        <v>17.8</v>
      </c>
      <c r="K409" s="9">
        <v>17.8</v>
      </c>
      <c r="L409" s="9">
        <v>2</v>
      </c>
      <c r="M409" s="9">
        <v>2.7</v>
      </c>
      <c r="N409" s="9" t="s">
        <v>531</v>
      </c>
      <c r="O409" s="9" t="s">
        <v>706</v>
      </c>
      <c r="P409" s="1" t="s">
        <v>535</v>
      </c>
      <c r="Q409" s="9">
        <v>2</v>
      </c>
      <c r="R409" s="9" t="s">
        <v>737</v>
      </c>
      <c r="S409" s="9" t="s">
        <v>280</v>
      </c>
      <c r="T409" s="9" t="s">
        <v>3073</v>
      </c>
      <c r="Z409" s="16" t="s">
        <v>705</v>
      </c>
      <c r="AA409" s="9" t="s">
        <v>707</v>
      </c>
      <c r="AB409" s="9">
        <v>4</v>
      </c>
      <c r="AC409" s="9" t="s">
        <v>709</v>
      </c>
      <c r="AD409" s="9">
        <v>28</v>
      </c>
      <c r="AE409" s="9">
        <v>17.8</v>
      </c>
      <c r="AO409" s="16" t="s">
        <v>3508</v>
      </c>
    </row>
    <row r="410" spans="1:41" ht="25.5" x14ac:dyDescent="0.25">
      <c r="A410" s="4" t="s">
        <v>2424</v>
      </c>
      <c r="B410" s="1" t="s">
        <v>265</v>
      </c>
      <c r="C410" s="9" t="s">
        <v>1173</v>
      </c>
      <c r="D410" s="9" t="s">
        <v>291</v>
      </c>
      <c r="E410" s="9" t="s">
        <v>352</v>
      </c>
      <c r="F410" s="9" t="s">
        <v>288</v>
      </c>
      <c r="G410" s="9" t="s">
        <v>9</v>
      </c>
      <c r="H410" s="10">
        <v>1</v>
      </c>
      <c r="I410" s="1" t="s">
        <v>3092</v>
      </c>
      <c r="J410" s="9">
        <v>17</v>
      </c>
      <c r="K410" s="9">
        <v>17</v>
      </c>
      <c r="L410" s="9">
        <v>2</v>
      </c>
      <c r="M410" s="9">
        <v>3</v>
      </c>
      <c r="N410" s="9" t="s">
        <v>531</v>
      </c>
      <c r="O410" s="9" t="s">
        <v>706</v>
      </c>
      <c r="P410" s="1" t="s">
        <v>535</v>
      </c>
      <c r="Q410" s="9">
        <v>3</v>
      </c>
      <c r="R410" s="9" t="s">
        <v>738</v>
      </c>
      <c r="S410" s="9" t="s">
        <v>280</v>
      </c>
      <c r="T410" s="9" t="s">
        <v>3073</v>
      </c>
      <c r="Z410" s="16" t="s">
        <v>705</v>
      </c>
      <c r="AA410" s="9" t="s">
        <v>707</v>
      </c>
      <c r="AB410" s="9">
        <v>4</v>
      </c>
      <c r="AC410" s="9" t="s">
        <v>709</v>
      </c>
      <c r="AD410" s="9">
        <v>27</v>
      </c>
      <c r="AE410" s="9">
        <v>17</v>
      </c>
      <c r="AO410" s="16" t="s">
        <v>3508</v>
      </c>
    </row>
    <row r="411" spans="1:41" ht="25.5" x14ac:dyDescent="0.25">
      <c r="A411" s="4" t="s">
        <v>2425</v>
      </c>
      <c r="B411" s="1" t="s">
        <v>265</v>
      </c>
      <c r="C411" s="9" t="s">
        <v>1174</v>
      </c>
      <c r="D411" s="9" t="s">
        <v>291</v>
      </c>
      <c r="E411" s="9" t="s">
        <v>352</v>
      </c>
      <c r="F411" s="9" t="s">
        <v>288</v>
      </c>
      <c r="G411" s="9" t="s">
        <v>9</v>
      </c>
      <c r="H411" s="10">
        <v>1</v>
      </c>
      <c r="I411" s="1" t="s">
        <v>3092</v>
      </c>
      <c r="J411" s="9">
        <v>17</v>
      </c>
      <c r="K411" s="9">
        <v>17</v>
      </c>
      <c r="L411" s="9">
        <v>2</v>
      </c>
      <c r="M411" s="9">
        <v>2</v>
      </c>
      <c r="N411" s="9" t="s">
        <v>531</v>
      </c>
      <c r="O411" s="9" t="s">
        <v>706</v>
      </c>
      <c r="P411" s="1" t="s">
        <v>535</v>
      </c>
      <c r="Q411" s="9">
        <v>2</v>
      </c>
      <c r="R411" s="9" t="s">
        <v>739</v>
      </c>
      <c r="S411" s="9" t="s">
        <v>280</v>
      </c>
      <c r="T411" s="9" t="s">
        <v>3073</v>
      </c>
      <c r="Z411" s="16" t="s">
        <v>705</v>
      </c>
      <c r="AA411" s="9" t="s">
        <v>707</v>
      </c>
      <c r="AB411" s="9">
        <v>4</v>
      </c>
      <c r="AC411" s="9" t="s">
        <v>709</v>
      </c>
      <c r="AD411" s="9">
        <v>27</v>
      </c>
      <c r="AE411" s="9">
        <v>17</v>
      </c>
      <c r="AO411" s="16" t="s">
        <v>3508</v>
      </c>
    </row>
    <row r="412" spans="1:41" ht="25.5" x14ac:dyDescent="0.25">
      <c r="A412" s="4" t="s">
        <v>2426</v>
      </c>
      <c r="B412" s="1" t="s">
        <v>265</v>
      </c>
      <c r="C412" s="9" t="s">
        <v>1175</v>
      </c>
      <c r="D412" s="9" t="s">
        <v>291</v>
      </c>
      <c r="E412" s="9" t="s">
        <v>352</v>
      </c>
      <c r="F412" s="9" t="s">
        <v>288</v>
      </c>
      <c r="G412" s="9" t="s">
        <v>9</v>
      </c>
      <c r="H412" s="10">
        <v>1</v>
      </c>
      <c r="I412" s="1" t="s">
        <v>3092</v>
      </c>
      <c r="J412" s="9">
        <v>17</v>
      </c>
      <c r="K412" s="9">
        <v>17</v>
      </c>
      <c r="L412" s="9">
        <v>3</v>
      </c>
      <c r="M412" s="9">
        <v>2.5</v>
      </c>
      <c r="N412" s="9" t="s">
        <v>531</v>
      </c>
      <c r="O412" s="9" t="s">
        <v>706</v>
      </c>
      <c r="P412" s="1" t="s">
        <v>535</v>
      </c>
      <c r="Q412" s="9">
        <v>2</v>
      </c>
      <c r="R412" s="9" t="s">
        <v>740</v>
      </c>
      <c r="S412" s="9" t="s">
        <v>281</v>
      </c>
      <c r="T412" s="9" t="s">
        <v>3073</v>
      </c>
      <c r="Z412" s="16" t="s">
        <v>705</v>
      </c>
      <c r="AA412" s="9" t="s">
        <v>707</v>
      </c>
      <c r="AB412" s="9">
        <v>4</v>
      </c>
      <c r="AC412" s="9" t="s">
        <v>709</v>
      </c>
      <c r="AD412" s="9">
        <v>27</v>
      </c>
      <c r="AE412" s="9">
        <v>17</v>
      </c>
      <c r="AO412" s="16" t="s">
        <v>3508</v>
      </c>
    </row>
    <row r="413" spans="1:41" ht="25.5" x14ac:dyDescent="0.25">
      <c r="A413" s="4" t="s">
        <v>2427</v>
      </c>
      <c r="B413" s="1" t="s">
        <v>265</v>
      </c>
      <c r="C413" s="9" t="s">
        <v>1176</v>
      </c>
      <c r="D413" s="9" t="s">
        <v>291</v>
      </c>
      <c r="E413" s="9" t="s">
        <v>352</v>
      </c>
      <c r="F413" s="9" t="s">
        <v>288</v>
      </c>
      <c r="G413" s="9" t="s">
        <v>9</v>
      </c>
      <c r="H413" s="10">
        <v>1</v>
      </c>
      <c r="I413" s="1" t="s">
        <v>3092</v>
      </c>
      <c r="J413" s="9">
        <v>17</v>
      </c>
      <c r="K413" s="9">
        <v>17</v>
      </c>
      <c r="L413" s="9">
        <v>4</v>
      </c>
      <c r="M413" s="9">
        <v>1.5</v>
      </c>
      <c r="N413" s="9" t="s">
        <v>531</v>
      </c>
      <c r="O413" s="9" t="s">
        <v>706</v>
      </c>
      <c r="P413" s="1" t="s">
        <v>535</v>
      </c>
      <c r="Q413" s="9">
        <v>1</v>
      </c>
      <c r="R413" s="9" t="s">
        <v>741</v>
      </c>
      <c r="S413" s="9" t="s">
        <v>281</v>
      </c>
      <c r="T413" s="9" t="s">
        <v>3073</v>
      </c>
      <c r="Z413" s="16" t="s">
        <v>705</v>
      </c>
      <c r="AA413" s="9" t="s">
        <v>707</v>
      </c>
      <c r="AB413" s="9">
        <v>4</v>
      </c>
      <c r="AC413" s="9" t="s">
        <v>709</v>
      </c>
      <c r="AD413" s="9">
        <v>27</v>
      </c>
      <c r="AE413" s="9">
        <v>17</v>
      </c>
      <c r="AO413" s="16" t="s">
        <v>3508</v>
      </c>
    </row>
    <row r="414" spans="1:41" ht="25.5" x14ac:dyDescent="0.25">
      <c r="A414" s="4" t="s">
        <v>2428</v>
      </c>
      <c r="B414" s="1" t="s">
        <v>265</v>
      </c>
      <c r="C414" s="9" t="s">
        <v>1177</v>
      </c>
      <c r="D414" s="9" t="s">
        <v>291</v>
      </c>
      <c r="E414" s="9" t="s">
        <v>352</v>
      </c>
      <c r="F414" s="9" t="s">
        <v>288</v>
      </c>
      <c r="G414" s="9" t="s">
        <v>9</v>
      </c>
      <c r="H414" s="10">
        <v>1</v>
      </c>
      <c r="I414" s="1" t="s">
        <v>3092</v>
      </c>
      <c r="J414" s="9">
        <v>17</v>
      </c>
      <c r="K414" s="9">
        <v>17</v>
      </c>
      <c r="L414" s="9">
        <v>2</v>
      </c>
      <c r="M414" s="9">
        <v>1.9</v>
      </c>
      <c r="N414" s="9" t="s">
        <v>531</v>
      </c>
      <c r="O414" s="9" t="s">
        <v>706</v>
      </c>
      <c r="P414" s="1" t="s">
        <v>535</v>
      </c>
      <c r="Q414" s="9">
        <v>2</v>
      </c>
      <c r="R414" s="9" t="s">
        <v>742</v>
      </c>
      <c r="S414" s="9" t="s">
        <v>280</v>
      </c>
      <c r="T414" s="9" t="s">
        <v>3073</v>
      </c>
      <c r="Z414" s="16" t="s">
        <v>705</v>
      </c>
      <c r="AA414" s="9" t="s">
        <v>707</v>
      </c>
      <c r="AB414" s="9">
        <v>4</v>
      </c>
      <c r="AC414" s="9" t="s">
        <v>709</v>
      </c>
      <c r="AD414" s="9">
        <v>27</v>
      </c>
      <c r="AE414" s="9">
        <v>17</v>
      </c>
      <c r="AO414" s="16" t="s">
        <v>3508</v>
      </c>
    </row>
    <row r="415" spans="1:41" ht="25.5" x14ac:dyDescent="0.25">
      <c r="A415" s="4" t="s">
        <v>2429</v>
      </c>
      <c r="B415" s="1" t="s">
        <v>265</v>
      </c>
      <c r="C415" s="9" t="s">
        <v>1178</v>
      </c>
      <c r="D415" s="9" t="s">
        <v>291</v>
      </c>
      <c r="E415" s="9" t="s">
        <v>352</v>
      </c>
      <c r="F415" s="9" t="s">
        <v>288</v>
      </c>
      <c r="G415" s="9" t="s">
        <v>9</v>
      </c>
      <c r="H415" s="10" t="s">
        <v>7</v>
      </c>
      <c r="I415" s="1" t="s">
        <v>3092</v>
      </c>
      <c r="J415" s="9">
        <v>19</v>
      </c>
      <c r="K415" s="9">
        <v>19</v>
      </c>
      <c r="L415" s="9">
        <v>4</v>
      </c>
      <c r="M415" s="9">
        <v>1.3</v>
      </c>
      <c r="N415" s="9" t="s">
        <v>531</v>
      </c>
      <c r="O415" s="9" t="s">
        <v>706</v>
      </c>
      <c r="P415" s="1" t="s">
        <v>535</v>
      </c>
      <c r="Q415" s="9">
        <v>1</v>
      </c>
      <c r="R415" s="9" t="s">
        <v>743</v>
      </c>
      <c r="S415" s="9" t="s">
        <v>281</v>
      </c>
      <c r="T415" s="9" t="s">
        <v>3073</v>
      </c>
      <c r="Z415" s="16" t="s">
        <v>705</v>
      </c>
      <c r="AA415" s="9" t="s">
        <v>707</v>
      </c>
      <c r="AB415" s="9">
        <v>4</v>
      </c>
      <c r="AC415" s="9" t="s">
        <v>709</v>
      </c>
      <c r="AD415" s="9">
        <v>30</v>
      </c>
      <c r="AE415" s="9">
        <v>19</v>
      </c>
      <c r="AO415" s="16" t="s">
        <v>3508</v>
      </c>
    </row>
    <row r="416" spans="1:41" ht="25.5" x14ac:dyDescent="0.25">
      <c r="A416" s="4" t="s">
        <v>2430</v>
      </c>
      <c r="B416" s="1" t="s">
        <v>265</v>
      </c>
      <c r="C416" s="9" t="s">
        <v>1179</v>
      </c>
      <c r="D416" s="9" t="s">
        <v>291</v>
      </c>
      <c r="E416" s="9" t="s">
        <v>352</v>
      </c>
      <c r="F416" s="9" t="s">
        <v>288</v>
      </c>
      <c r="G416" s="9" t="s">
        <v>9</v>
      </c>
      <c r="H416" s="10">
        <v>1</v>
      </c>
      <c r="I416" s="1" t="s">
        <v>3092</v>
      </c>
      <c r="J416" s="9">
        <v>16.5</v>
      </c>
      <c r="K416" s="9">
        <v>16.5</v>
      </c>
      <c r="L416" s="9">
        <v>3</v>
      </c>
      <c r="M416" s="9">
        <v>1.5</v>
      </c>
      <c r="N416" s="9" t="s">
        <v>531</v>
      </c>
      <c r="O416" s="9" t="s">
        <v>706</v>
      </c>
      <c r="P416" s="1" t="s">
        <v>535</v>
      </c>
      <c r="Q416" s="9">
        <v>1</v>
      </c>
      <c r="R416" s="9" t="s">
        <v>744</v>
      </c>
      <c r="S416" s="9" t="s">
        <v>280</v>
      </c>
      <c r="T416" s="9" t="s">
        <v>3073</v>
      </c>
      <c r="Z416" s="16" t="s">
        <v>705</v>
      </c>
      <c r="AA416" s="9" t="s">
        <v>707</v>
      </c>
      <c r="AB416" s="9">
        <v>4</v>
      </c>
      <c r="AC416" s="9" t="s">
        <v>709</v>
      </c>
      <c r="AD416" s="9">
        <v>26</v>
      </c>
      <c r="AE416" s="9">
        <v>16.5</v>
      </c>
      <c r="AO416" s="16" t="s">
        <v>3508</v>
      </c>
    </row>
    <row r="417" spans="1:41" ht="25.5" x14ac:dyDescent="0.25">
      <c r="A417" s="4" t="s">
        <v>2431</v>
      </c>
      <c r="B417" s="1" t="s">
        <v>265</v>
      </c>
      <c r="C417" s="9" t="s">
        <v>1180</v>
      </c>
      <c r="D417" s="9" t="s">
        <v>291</v>
      </c>
      <c r="E417" s="9" t="s">
        <v>352</v>
      </c>
      <c r="F417" s="9" t="s">
        <v>288</v>
      </c>
      <c r="G417" s="9" t="s">
        <v>9</v>
      </c>
      <c r="H417" s="10">
        <v>1</v>
      </c>
      <c r="I417" s="1" t="s">
        <v>3092</v>
      </c>
      <c r="J417" s="9">
        <v>13.5</v>
      </c>
      <c r="K417" s="9">
        <v>13.5</v>
      </c>
      <c r="L417" s="9">
        <v>2</v>
      </c>
      <c r="M417" s="9">
        <v>0.6</v>
      </c>
      <c r="N417" s="9" t="s">
        <v>531</v>
      </c>
      <c r="O417" s="9" t="s">
        <v>706</v>
      </c>
      <c r="P417" s="1" t="s">
        <v>535</v>
      </c>
      <c r="Q417" s="9">
        <v>1</v>
      </c>
      <c r="R417" s="9" t="s">
        <v>745</v>
      </c>
      <c r="S417" s="9" t="s">
        <v>280</v>
      </c>
      <c r="T417" s="9" t="s">
        <v>3073</v>
      </c>
      <c r="Z417" s="16" t="s">
        <v>705</v>
      </c>
      <c r="AA417" s="9" t="s">
        <v>707</v>
      </c>
      <c r="AB417" s="9">
        <v>4</v>
      </c>
      <c r="AC417" s="9" t="s">
        <v>709</v>
      </c>
      <c r="AD417" s="9">
        <v>21</v>
      </c>
      <c r="AE417" s="9">
        <v>13.5</v>
      </c>
      <c r="AO417" s="16" t="s">
        <v>3508</v>
      </c>
    </row>
    <row r="418" spans="1:41" ht="25.5" x14ac:dyDescent="0.25">
      <c r="A418" s="4" t="s">
        <v>2432</v>
      </c>
      <c r="B418" s="1" t="s">
        <v>265</v>
      </c>
      <c r="C418" s="9" t="s">
        <v>1181</v>
      </c>
      <c r="D418" s="9" t="s">
        <v>291</v>
      </c>
      <c r="E418" s="9" t="s">
        <v>352</v>
      </c>
      <c r="F418" s="9" t="s">
        <v>288</v>
      </c>
      <c r="G418" s="9" t="s">
        <v>9</v>
      </c>
      <c r="H418" s="10">
        <v>1</v>
      </c>
      <c r="I418" s="1" t="s">
        <v>3092</v>
      </c>
      <c r="J418" s="9">
        <v>17.8</v>
      </c>
      <c r="K418" s="9">
        <v>17.8</v>
      </c>
      <c r="L418" s="9">
        <v>2</v>
      </c>
      <c r="M418" s="9">
        <v>2.2000000000000002</v>
      </c>
      <c r="N418" s="9" t="s">
        <v>531</v>
      </c>
      <c r="O418" s="9" t="s">
        <v>706</v>
      </c>
      <c r="P418" s="1" t="s">
        <v>535</v>
      </c>
      <c r="Q418" s="9">
        <v>1</v>
      </c>
      <c r="R418" s="9" t="s">
        <v>746</v>
      </c>
      <c r="S418" s="9" t="s">
        <v>280</v>
      </c>
      <c r="T418" s="9" t="s">
        <v>3073</v>
      </c>
      <c r="Z418" s="16" t="s">
        <v>705</v>
      </c>
      <c r="AA418" s="9" t="s">
        <v>707</v>
      </c>
      <c r="AB418" s="9">
        <v>4</v>
      </c>
      <c r="AC418" s="9" t="s">
        <v>709</v>
      </c>
      <c r="AD418" s="9">
        <v>28</v>
      </c>
      <c r="AE418" s="9">
        <v>17.8</v>
      </c>
      <c r="AO418" s="16" t="s">
        <v>3508</v>
      </c>
    </row>
    <row r="419" spans="1:41" ht="25.5" x14ac:dyDescent="0.25">
      <c r="A419" s="4" t="s">
        <v>2433</v>
      </c>
      <c r="B419" s="1" t="s">
        <v>265</v>
      </c>
      <c r="C419" s="9" t="s">
        <v>1182</v>
      </c>
      <c r="D419" s="9" t="s">
        <v>291</v>
      </c>
      <c r="E419" s="9" t="s">
        <v>352</v>
      </c>
      <c r="F419" s="9" t="s">
        <v>288</v>
      </c>
      <c r="G419" s="9" t="s">
        <v>9</v>
      </c>
      <c r="H419" s="10">
        <v>1</v>
      </c>
      <c r="I419" s="1" t="s">
        <v>3092</v>
      </c>
      <c r="J419" s="9">
        <v>17</v>
      </c>
      <c r="K419" s="9">
        <v>17</v>
      </c>
      <c r="L419" s="9">
        <v>3</v>
      </c>
      <c r="M419" s="9">
        <v>7.3</v>
      </c>
      <c r="N419" s="9" t="s">
        <v>531</v>
      </c>
      <c r="O419" s="9" t="s">
        <v>706</v>
      </c>
      <c r="P419" s="1" t="s">
        <v>535</v>
      </c>
      <c r="Q419" s="9">
        <v>5</v>
      </c>
      <c r="R419" s="9" t="s">
        <v>747</v>
      </c>
      <c r="S419" s="9" t="s">
        <v>280</v>
      </c>
      <c r="T419" s="9" t="s">
        <v>3073</v>
      </c>
      <c r="Z419" s="16" t="s">
        <v>705</v>
      </c>
      <c r="AA419" s="9" t="s">
        <v>707</v>
      </c>
      <c r="AB419" s="9">
        <v>4</v>
      </c>
      <c r="AC419" s="9" t="s">
        <v>709</v>
      </c>
      <c r="AD419" s="9">
        <v>27</v>
      </c>
      <c r="AE419" s="9">
        <v>17</v>
      </c>
      <c r="AO419" s="16" t="s">
        <v>3508</v>
      </c>
    </row>
    <row r="420" spans="1:41" ht="25.5" x14ac:dyDescent="0.25">
      <c r="A420" s="4" t="s">
        <v>2434</v>
      </c>
      <c r="B420" s="1" t="s">
        <v>265</v>
      </c>
      <c r="C420" s="9" t="s">
        <v>1183</v>
      </c>
      <c r="D420" s="9" t="s">
        <v>291</v>
      </c>
      <c r="E420" s="9" t="s">
        <v>352</v>
      </c>
      <c r="F420" s="9" t="s">
        <v>288</v>
      </c>
      <c r="G420" s="9" t="s">
        <v>9</v>
      </c>
      <c r="H420" s="10">
        <v>1</v>
      </c>
      <c r="I420" s="1" t="s">
        <v>3092</v>
      </c>
      <c r="J420" s="9">
        <v>17</v>
      </c>
      <c r="K420" s="9">
        <v>17</v>
      </c>
      <c r="L420" s="9">
        <v>2.5</v>
      </c>
      <c r="M420" s="9">
        <v>3.7</v>
      </c>
      <c r="N420" s="9" t="s">
        <v>531</v>
      </c>
      <c r="O420" s="9" t="s">
        <v>706</v>
      </c>
      <c r="P420" s="1" t="s">
        <v>535</v>
      </c>
      <c r="Q420" s="9">
        <v>4</v>
      </c>
      <c r="R420" s="9" t="s">
        <v>748</v>
      </c>
      <c r="S420" s="9" t="s">
        <v>280</v>
      </c>
      <c r="T420" s="9" t="s">
        <v>3073</v>
      </c>
      <c r="Z420" s="16" t="s">
        <v>705</v>
      </c>
      <c r="AA420" s="9" t="s">
        <v>707</v>
      </c>
      <c r="AB420" s="9">
        <v>4</v>
      </c>
      <c r="AC420" s="9" t="s">
        <v>709</v>
      </c>
      <c r="AD420" s="9">
        <v>27</v>
      </c>
      <c r="AE420" s="9">
        <v>17</v>
      </c>
      <c r="AO420" s="16" t="s">
        <v>3508</v>
      </c>
    </row>
    <row r="421" spans="1:41" ht="25.5" x14ac:dyDescent="0.25">
      <c r="A421" s="4" t="s">
        <v>2435</v>
      </c>
      <c r="B421" s="1" t="s">
        <v>265</v>
      </c>
      <c r="C421" s="9" t="s">
        <v>1184</v>
      </c>
      <c r="D421" s="9" t="s">
        <v>291</v>
      </c>
      <c r="E421" s="9" t="s">
        <v>352</v>
      </c>
      <c r="F421" s="9" t="s">
        <v>288</v>
      </c>
      <c r="G421" s="9" t="s">
        <v>9</v>
      </c>
      <c r="H421" s="10">
        <v>1</v>
      </c>
      <c r="I421" s="1" t="s">
        <v>3092</v>
      </c>
      <c r="J421" s="9">
        <v>17</v>
      </c>
      <c r="K421" s="9">
        <v>17</v>
      </c>
      <c r="L421" s="9">
        <v>3</v>
      </c>
      <c r="M421" s="9">
        <v>4.5</v>
      </c>
      <c r="N421" s="9" t="s">
        <v>531</v>
      </c>
      <c r="O421" s="9" t="s">
        <v>706</v>
      </c>
      <c r="P421" s="1" t="s">
        <v>535</v>
      </c>
      <c r="Q421" s="9">
        <v>3</v>
      </c>
      <c r="R421" s="9" t="s">
        <v>749</v>
      </c>
      <c r="S421" s="9" t="s">
        <v>281</v>
      </c>
      <c r="T421" s="9" t="s">
        <v>3073</v>
      </c>
      <c r="Z421" s="16" t="s">
        <v>705</v>
      </c>
      <c r="AA421" s="9" t="s">
        <v>707</v>
      </c>
      <c r="AB421" s="9">
        <v>4</v>
      </c>
      <c r="AC421" s="9" t="s">
        <v>709</v>
      </c>
      <c r="AD421" s="9">
        <v>27</v>
      </c>
      <c r="AE421" s="9">
        <v>17</v>
      </c>
      <c r="AO421" s="16" t="s">
        <v>3508</v>
      </c>
    </row>
    <row r="422" spans="1:41" ht="25.5" x14ac:dyDescent="0.25">
      <c r="A422" s="4" t="s">
        <v>2436</v>
      </c>
      <c r="B422" s="1" t="s">
        <v>265</v>
      </c>
      <c r="C422" s="9" t="s">
        <v>1185</v>
      </c>
      <c r="D422" s="9" t="s">
        <v>291</v>
      </c>
      <c r="E422" s="9" t="s">
        <v>352</v>
      </c>
      <c r="F422" s="9" t="s">
        <v>288</v>
      </c>
      <c r="G422" s="9" t="s">
        <v>9</v>
      </c>
      <c r="H422" s="10" t="s">
        <v>312</v>
      </c>
      <c r="I422" s="1" t="s">
        <v>3092</v>
      </c>
      <c r="J422" s="9">
        <v>17</v>
      </c>
      <c r="K422" s="9">
        <v>17</v>
      </c>
      <c r="L422" s="9">
        <v>3</v>
      </c>
      <c r="M422" s="9">
        <v>0.5</v>
      </c>
      <c r="N422" s="9" t="s">
        <v>531</v>
      </c>
      <c r="O422" s="9" t="s">
        <v>706</v>
      </c>
      <c r="P422" s="1" t="s">
        <v>535</v>
      </c>
      <c r="Q422" s="9">
        <v>1</v>
      </c>
      <c r="R422" s="9" t="s">
        <v>750</v>
      </c>
      <c r="S422" s="9" t="s">
        <v>281</v>
      </c>
      <c r="T422" s="9" t="s">
        <v>3073</v>
      </c>
      <c r="Z422" s="16" t="s">
        <v>705</v>
      </c>
      <c r="AA422" s="9" t="s">
        <v>707</v>
      </c>
      <c r="AB422" s="9">
        <v>4</v>
      </c>
      <c r="AC422" s="9" t="s">
        <v>709</v>
      </c>
      <c r="AD422" s="9">
        <v>27</v>
      </c>
      <c r="AE422" s="9">
        <v>17</v>
      </c>
      <c r="AO422" s="16" t="s">
        <v>3508</v>
      </c>
    </row>
    <row r="423" spans="1:41" ht="25.5" x14ac:dyDescent="0.25">
      <c r="A423" s="4" t="s">
        <v>2437</v>
      </c>
      <c r="B423" s="1" t="s">
        <v>265</v>
      </c>
      <c r="C423" s="9" t="s">
        <v>1186</v>
      </c>
      <c r="D423" s="9" t="s">
        <v>291</v>
      </c>
      <c r="E423" s="9" t="s">
        <v>352</v>
      </c>
      <c r="F423" s="9" t="s">
        <v>288</v>
      </c>
      <c r="G423" s="9" t="s">
        <v>9</v>
      </c>
      <c r="H423" s="10">
        <v>1</v>
      </c>
      <c r="I423" s="1" t="s">
        <v>3092</v>
      </c>
      <c r="J423" s="9">
        <v>14</v>
      </c>
      <c r="K423" s="9">
        <v>14</v>
      </c>
      <c r="L423" s="9">
        <v>2</v>
      </c>
      <c r="M423" s="9">
        <v>2.4</v>
      </c>
      <c r="N423" s="9" t="s">
        <v>531</v>
      </c>
      <c r="O423" s="9" t="s">
        <v>706</v>
      </c>
      <c r="P423" s="1" t="s">
        <v>535</v>
      </c>
      <c r="Q423" s="9">
        <v>3</v>
      </c>
      <c r="R423" s="9" t="s">
        <v>751</v>
      </c>
      <c r="S423" s="9" t="s">
        <v>280</v>
      </c>
      <c r="T423" s="9" t="s">
        <v>3073</v>
      </c>
      <c r="Z423" s="16" t="s">
        <v>705</v>
      </c>
      <c r="AA423" s="9" t="s">
        <v>707</v>
      </c>
      <c r="AB423" s="9">
        <v>4</v>
      </c>
      <c r="AC423" s="9" t="s">
        <v>709</v>
      </c>
      <c r="AD423" s="9">
        <v>22</v>
      </c>
      <c r="AE423" s="9">
        <v>14</v>
      </c>
      <c r="AO423" s="16" t="s">
        <v>3508</v>
      </c>
    </row>
    <row r="424" spans="1:41" ht="25.5" x14ac:dyDescent="0.25">
      <c r="A424" s="4" t="s">
        <v>2438</v>
      </c>
      <c r="B424" s="1" t="s">
        <v>265</v>
      </c>
      <c r="C424" s="9" t="s">
        <v>1187</v>
      </c>
      <c r="D424" s="9" t="s">
        <v>291</v>
      </c>
      <c r="E424" s="9" t="s">
        <v>352</v>
      </c>
      <c r="F424" s="9" t="s">
        <v>288</v>
      </c>
      <c r="G424" s="9" t="s">
        <v>9</v>
      </c>
      <c r="H424" s="10">
        <v>1</v>
      </c>
      <c r="I424" s="1" t="s">
        <v>3092</v>
      </c>
      <c r="J424" s="9">
        <v>16.5</v>
      </c>
      <c r="K424" s="9">
        <v>16.5</v>
      </c>
      <c r="L424" s="9">
        <v>4</v>
      </c>
      <c r="M424" s="9">
        <v>15.5</v>
      </c>
      <c r="N424" s="9" t="s">
        <v>531</v>
      </c>
      <c r="O424" s="9" t="s">
        <v>706</v>
      </c>
      <c r="P424" s="1" t="s">
        <v>535</v>
      </c>
      <c r="Q424" s="9">
        <v>10</v>
      </c>
      <c r="R424" s="9" t="s">
        <v>752</v>
      </c>
      <c r="S424" s="9" t="s">
        <v>280</v>
      </c>
      <c r="T424" s="9" t="s">
        <v>3073</v>
      </c>
      <c r="Z424" s="16" t="s">
        <v>705</v>
      </c>
      <c r="AA424" s="9" t="s">
        <v>707</v>
      </c>
      <c r="AB424" s="9">
        <v>4</v>
      </c>
      <c r="AC424" s="9" t="s">
        <v>709</v>
      </c>
      <c r="AD424" s="9">
        <v>26</v>
      </c>
      <c r="AE424" s="9">
        <v>16.5</v>
      </c>
      <c r="AO424" s="16" t="s">
        <v>3508</v>
      </c>
    </row>
    <row r="425" spans="1:41" ht="25.5" x14ac:dyDescent="0.25">
      <c r="A425" s="4" t="s">
        <v>2439</v>
      </c>
      <c r="B425" s="1" t="s">
        <v>265</v>
      </c>
      <c r="C425" s="9" t="s">
        <v>1188</v>
      </c>
      <c r="D425" s="9" t="s">
        <v>291</v>
      </c>
      <c r="E425" s="9" t="s">
        <v>352</v>
      </c>
      <c r="F425" s="9" t="s">
        <v>288</v>
      </c>
      <c r="G425" s="9" t="s">
        <v>9</v>
      </c>
      <c r="H425" s="10">
        <v>1</v>
      </c>
      <c r="I425" s="1" t="s">
        <v>3092</v>
      </c>
      <c r="J425" s="9">
        <v>16.5</v>
      </c>
      <c r="K425" s="9">
        <v>16.5</v>
      </c>
      <c r="L425" s="9">
        <v>2</v>
      </c>
      <c r="M425" s="9">
        <v>2</v>
      </c>
      <c r="N425" s="9" t="s">
        <v>531</v>
      </c>
      <c r="O425" s="9" t="s">
        <v>706</v>
      </c>
      <c r="P425" s="1" t="s">
        <v>535</v>
      </c>
      <c r="Q425" s="9">
        <v>2</v>
      </c>
      <c r="R425" s="9" t="s">
        <v>753</v>
      </c>
      <c r="S425" s="9" t="s">
        <v>281</v>
      </c>
      <c r="T425" s="9" t="s">
        <v>3073</v>
      </c>
      <c r="Z425" s="16" t="s">
        <v>705</v>
      </c>
      <c r="AA425" s="9" t="s">
        <v>707</v>
      </c>
      <c r="AB425" s="9">
        <v>4</v>
      </c>
      <c r="AC425" s="9" t="s">
        <v>709</v>
      </c>
      <c r="AD425" s="9">
        <v>26</v>
      </c>
      <c r="AE425" s="9">
        <v>16.5</v>
      </c>
      <c r="AO425" s="16" t="s">
        <v>3508</v>
      </c>
    </row>
    <row r="426" spans="1:41" ht="25.5" x14ac:dyDescent="0.25">
      <c r="A426" s="4" t="s">
        <v>2440</v>
      </c>
      <c r="B426" s="1" t="s">
        <v>265</v>
      </c>
      <c r="C426" s="9" t="s">
        <v>1189</v>
      </c>
      <c r="D426" s="9" t="s">
        <v>291</v>
      </c>
      <c r="E426" s="9" t="s">
        <v>352</v>
      </c>
      <c r="F426" s="9" t="s">
        <v>288</v>
      </c>
      <c r="G426" s="9" t="s">
        <v>9</v>
      </c>
      <c r="H426" s="10">
        <v>1</v>
      </c>
      <c r="I426" s="1" t="s">
        <v>3092</v>
      </c>
      <c r="J426" s="9">
        <v>16.5</v>
      </c>
      <c r="K426" s="9">
        <v>16.5</v>
      </c>
      <c r="L426" s="9">
        <v>3</v>
      </c>
      <c r="M426" s="9">
        <v>1.5</v>
      </c>
      <c r="N426" s="9" t="s">
        <v>531</v>
      </c>
      <c r="O426" s="9" t="s">
        <v>706</v>
      </c>
      <c r="P426" s="1" t="s">
        <v>535</v>
      </c>
      <c r="Q426" s="9">
        <v>1</v>
      </c>
      <c r="R426" s="9" t="s">
        <v>754</v>
      </c>
      <c r="S426" s="9" t="s">
        <v>280</v>
      </c>
      <c r="T426" s="9" t="s">
        <v>3073</v>
      </c>
      <c r="Z426" s="16" t="s">
        <v>705</v>
      </c>
      <c r="AA426" s="9" t="s">
        <v>707</v>
      </c>
      <c r="AB426" s="9">
        <v>4</v>
      </c>
      <c r="AC426" s="9" t="s">
        <v>709</v>
      </c>
      <c r="AD426" s="9">
        <v>26</v>
      </c>
      <c r="AE426" s="9">
        <v>16.5</v>
      </c>
      <c r="AO426" s="16" t="s">
        <v>3508</v>
      </c>
    </row>
    <row r="427" spans="1:41" ht="25.5" x14ac:dyDescent="0.25">
      <c r="A427" s="4" t="s">
        <v>2441</v>
      </c>
      <c r="B427" s="1" t="s">
        <v>265</v>
      </c>
      <c r="C427" s="9" t="s">
        <v>1190</v>
      </c>
      <c r="D427" s="9" t="s">
        <v>291</v>
      </c>
      <c r="E427" s="9" t="s">
        <v>352</v>
      </c>
      <c r="F427" s="9" t="s">
        <v>288</v>
      </c>
      <c r="G427" s="9" t="s">
        <v>9</v>
      </c>
      <c r="H427" s="10">
        <v>1</v>
      </c>
      <c r="I427" s="1" t="s">
        <v>3092</v>
      </c>
      <c r="J427" s="9">
        <v>17</v>
      </c>
      <c r="K427" s="9">
        <v>17</v>
      </c>
      <c r="L427" s="9">
        <v>2.5</v>
      </c>
      <c r="M427" s="9">
        <v>1.1000000000000001</v>
      </c>
      <c r="N427" s="9" t="s">
        <v>531</v>
      </c>
      <c r="O427" s="9" t="s">
        <v>706</v>
      </c>
      <c r="P427" s="1" t="s">
        <v>535</v>
      </c>
      <c r="Q427" s="9">
        <v>1</v>
      </c>
      <c r="R427" s="9" t="s">
        <v>755</v>
      </c>
      <c r="S427" s="9" t="s">
        <v>280</v>
      </c>
      <c r="T427" s="9" t="s">
        <v>3073</v>
      </c>
      <c r="Z427" s="16" t="s">
        <v>705</v>
      </c>
      <c r="AA427" s="9" t="s">
        <v>707</v>
      </c>
      <c r="AB427" s="9">
        <v>4</v>
      </c>
      <c r="AC427" s="9" t="s">
        <v>709</v>
      </c>
      <c r="AD427" s="9">
        <v>27</v>
      </c>
      <c r="AE427" s="9">
        <v>17</v>
      </c>
      <c r="AO427" s="16" t="s">
        <v>3508</v>
      </c>
    </row>
    <row r="428" spans="1:41" ht="25.5" x14ac:dyDescent="0.25">
      <c r="A428" s="4" t="s">
        <v>2442</v>
      </c>
      <c r="B428" s="1" t="s">
        <v>265</v>
      </c>
      <c r="C428" s="9" t="s">
        <v>1191</v>
      </c>
      <c r="D428" s="9" t="s">
        <v>291</v>
      </c>
      <c r="E428" s="9" t="s">
        <v>352</v>
      </c>
      <c r="F428" s="9" t="s">
        <v>288</v>
      </c>
      <c r="G428" s="9" t="s">
        <v>9</v>
      </c>
      <c r="H428" s="10">
        <v>1</v>
      </c>
      <c r="I428" s="1" t="s">
        <v>3092</v>
      </c>
      <c r="J428" s="9">
        <v>13.5</v>
      </c>
      <c r="K428" s="9">
        <v>13.5</v>
      </c>
      <c r="L428" s="9">
        <v>3</v>
      </c>
      <c r="M428" s="9">
        <v>3.1</v>
      </c>
      <c r="N428" s="9" t="s">
        <v>531</v>
      </c>
      <c r="O428" s="9" t="s">
        <v>706</v>
      </c>
      <c r="P428" s="1" t="s">
        <v>535</v>
      </c>
      <c r="Q428" s="9">
        <v>3</v>
      </c>
      <c r="R428" s="9" t="s">
        <v>756</v>
      </c>
      <c r="S428" s="9" t="s">
        <v>281</v>
      </c>
      <c r="T428" s="9" t="s">
        <v>3073</v>
      </c>
      <c r="Z428" s="16" t="s">
        <v>705</v>
      </c>
      <c r="AA428" s="9" t="s">
        <v>707</v>
      </c>
      <c r="AB428" s="9">
        <v>4</v>
      </c>
      <c r="AC428" s="9" t="s">
        <v>709</v>
      </c>
      <c r="AD428" s="9">
        <v>21</v>
      </c>
      <c r="AE428" s="9">
        <v>13.5</v>
      </c>
      <c r="AO428" s="16" t="s">
        <v>3508</v>
      </c>
    </row>
    <row r="429" spans="1:41" ht="25.5" x14ac:dyDescent="0.25">
      <c r="A429" s="4" t="s">
        <v>2443</v>
      </c>
      <c r="B429" s="1" t="s">
        <v>265</v>
      </c>
      <c r="C429" s="9" t="s">
        <v>1192</v>
      </c>
      <c r="D429" s="9" t="s">
        <v>291</v>
      </c>
      <c r="E429" s="9" t="s">
        <v>352</v>
      </c>
      <c r="F429" s="9" t="s">
        <v>288</v>
      </c>
      <c r="G429" s="9" t="s">
        <v>9</v>
      </c>
      <c r="H429" s="10">
        <v>1</v>
      </c>
      <c r="I429" s="1" t="s">
        <v>3092</v>
      </c>
      <c r="J429" s="9">
        <v>13.5</v>
      </c>
      <c r="K429" s="9">
        <v>13.5</v>
      </c>
      <c r="L429" s="9">
        <v>2</v>
      </c>
      <c r="M429" s="9">
        <v>2.2999999999999998</v>
      </c>
      <c r="N429" s="9" t="s">
        <v>531</v>
      </c>
      <c r="O429" s="9" t="s">
        <v>706</v>
      </c>
      <c r="P429" s="1" t="s">
        <v>535</v>
      </c>
      <c r="Q429" s="9">
        <v>3</v>
      </c>
      <c r="R429" s="9" t="s">
        <v>756</v>
      </c>
      <c r="S429" s="9" t="s">
        <v>280</v>
      </c>
      <c r="T429" s="9" t="s">
        <v>3073</v>
      </c>
      <c r="Z429" s="16" t="s">
        <v>705</v>
      </c>
      <c r="AA429" s="9" t="s">
        <v>707</v>
      </c>
      <c r="AB429" s="9">
        <v>4</v>
      </c>
      <c r="AC429" s="9" t="s">
        <v>709</v>
      </c>
      <c r="AD429" s="9">
        <v>21</v>
      </c>
      <c r="AE429" s="9">
        <v>13.5</v>
      </c>
      <c r="AO429" s="16" t="s">
        <v>3508</v>
      </c>
    </row>
    <row r="430" spans="1:41" ht="38.25" x14ac:dyDescent="0.25">
      <c r="A430" s="4" t="s">
        <v>2444</v>
      </c>
      <c r="B430" s="1" t="s">
        <v>265</v>
      </c>
      <c r="C430" s="9" t="s">
        <v>1193</v>
      </c>
      <c r="D430" s="9" t="s">
        <v>291</v>
      </c>
      <c r="E430" s="9" t="s">
        <v>352</v>
      </c>
      <c r="F430" s="9" t="s">
        <v>288</v>
      </c>
      <c r="G430" s="9" t="s">
        <v>9</v>
      </c>
      <c r="H430" s="10">
        <v>1</v>
      </c>
      <c r="I430" s="1" t="s">
        <v>3092</v>
      </c>
      <c r="J430" s="9">
        <v>16.5</v>
      </c>
      <c r="K430" s="9">
        <v>16.5</v>
      </c>
      <c r="L430" s="9">
        <v>2.5</v>
      </c>
      <c r="M430" s="9">
        <v>14.4</v>
      </c>
      <c r="N430" s="9" t="s">
        <v>531</v>
      </c>
      <c r="O430" s="9" t="s">
        <v>706</v>
      </c>
      <c r="P430" s="1" t="s">
        <v>535</v>
      </c>
      <c r="Q430" s="9">
        <v>13</v>
      </c>
      <c r="R430" s="9" t="s">
        <v>757</v>
      </c>
      <c r="S430" s="9" t="s">
        <v>280</v>
      </c>
      <c r="T430" s="9" t="s">
        <v>3073</v>
      </c>
      <c r="Z430" s="16" t="s">
        <v>705</v>
      </c>
      <c r="AA430" s="9" t="s">
        <v>707</v>
      </c>
      <c r="AB430" s="9">
        <v>4</v>
      </c>
      <c r="AC430" s="9" t="s">
        <v>709</v>
      </c>
      <c r="AD430" s="9">
        <v>26</v>
      </c>
      <c r="AE430" s="9">
        <v>16.5</v>
      </c>
      <c r="AO430" s="16" t="s">
        <v>3508</v>
      </c>
    </row>
    <row r="431" spans="1:41" ht="25.5" x14ac:dyDescent="0.25">
      <c r="A431" s="4" t="s">
        <v>2445</v>
      </c>
      <c r="B431" s="1" t="s">
        <v>265</v>
      </c>
      <c r="C431" s="9" t="s">
        <v>1194</v>
      </c>
      <c r="D431" s="9" t="s">
        <v>291</v>
      </c>
      <c r="E431" s="9" t="s">
        <v>352</v>
      </c>
      <c r="F431" s="9" t="s">
        <v>288</v>
      </c>
      <c r="G431" s="9" t="s">
        <v>9</v>
      </c>
      <c r="H431" s="10">
        <v>1</v>
      </c>
      <c r="I431" s="1" t="s">
        <v>3092</v>
      </c>
      <c r="J431" s="9">
        <v>16.5</v>
      </c>
      <c r="K431" s="9">
        <v>16.5</v>
      </c>
      <c r="L431" s="9">
        <v>2.5</v>
      </c>
      <c r="M431" s="9">
        <v>6</v>
      </c>
      <c r="N431" s="9" t="s">
        <v>531</v>
      </c>
      <c r="O431" s="9" t="s">
        <v>706</v>
      </c>
      <c r="P431" s="1" t="s">
        <v>535</v>
      </c>
      <c r="Q431" s="9">
        <v>4</v>
      </c>
      <c r="R431" s="9" t="s">
        <v>758</v>
      </c>
      <c r="S431" s="9" t="s">
        <v>280</v>
      </c>
      <c r="T431" s="9" t="s">
        <v>3073</v>
      </c>
      <c r="Z431" s="16" t="s">
        <v>705</v>
      </c>
      <c r="AA431" s="9" t="s">
        <v>707</v>
      </c>
      <c r="AB431" s="9">
        <v>4</v>
      </c>
      <c r="AC431" s="9" t="s">
        <v>709</v>
      </c>
      <c r="AD431" s="9">
        <v>26</v>
      </c>
      <c r="AE431" s="9">
        <v>16.5</v>
      </c>
      <c r="AO431" s="16" t="s">
        <v>3508</v>
      </c>
    </row>
    <row r="432" spans="1:41" ht="25.5" x14ac:dyDescent="0.25">
      <c r="A432" s="4" t="s">
        <v>2446</v>
      </c>
      <c r="B432" s="1" t="s">
        <v>265</v>
      </c>
      <c r="C432" s="9" t="s">
        <v>1195</v>
      </c>
      <c r="D432" s="9" t="s">
        <v>291</v>
      </c>
      <c r="E432" s="9" t="s">
        <v>352</v>
      </c>
      <c r="F432" s="9" t="s">
        <v>288</v>
      </c>
      <c r="G432" s="9" t="s">
        <v>9</v>
      </c>
      <c r="H432" s="10">
        <v>1</v>
      </c>
      <c r="I432" s="1" t="s">
        <v>3092</v>
      </c>
      <c r="J432" s="9">
        <v>16.5</v>
      </c>
      <c r="K432" s="9">
        <v>16.5</v>
      </c>
      <c r="L432" s="9">
        <v>3</v>
      </c>
      <c r="M432" s="9">
        <v>20</v>
      </c>
      <c r="N432" s="9" t="s">
        <v>531</v>
      </c>
      <c r="O432" s="9" t="s">
        <v>706</v>
      </c>
      <c r="P432" s="1" t="s">
        <v>535</v>
      </c>
      <c r="Q432" s="9">
        <v>16</v>
      </c>
      <c r="R432" s="9" t="s">
        <v>759</v>
      </c>
      <c r="S432" s="9" t="s">
        <v>281</v>
      </c>
      <c r="T432" s="9" t="s">
        <v>3073</v>
      </c>
      <c r="Z432" s="16" t="s">
        <v>705</v>
      </c>
      <c r="AA432" s="9" t="s">
        <v>707</v>
      </c>
      <c r="AB432" s="9">
        <v>4</v>
      </c>
      <c r="AC432" s="9" t="s">
        <v>709</v>
      </c>
      <c r="AD432" s="9">
        <v>26</v>
      </c>
      <c r="AE432" s="9">
        <v>16.5</v>
      </c>
      <c r="AO432" s="16" t="s">
        <v>3508</v>
      </c>
    </row>
    <row r="433" spans="1:41" ht="25.5" x14ac:dyDescent="0.25">
      <c r="A433" s="4" t="s">
        <v>2447</v>
      </c>
      <c r="B433" s="1" t="s">
        <v>265</v>
      </c>
      <c r="C433" s="9" t="s">
        <v>1196</v>
      </c>
      <c r="D433" s="9" t="s">
        <v>291</v>
      </c>
      <c r="E433" s="9" t="s">
        <v>352</v>
      </c>
      <c r="F433" s="9" t="s">
        <v>288</v>
      </c>
      <c r="G433" s="9" t="s">
        <v>9</v>
      </c>
      <c r="H433" s="10">
        <v>1</v>
      </c>
      <c r="I433" s="1" t="s">
        <v>3092</v>
      </c>
      <c r="J433" s="9">
        <v>16.5</v>
      </c>
      <c r="K433" s="9">
        <v>16.5</v>
      </c>
      <c r="L433" s="9">
        <v>3</v>
      </c>
      <c r="M433" s="9">
        <v>4.9000000000000004</v>
      </c>
      <c r="N433" s="9" t="s">
        <v>531</v>
      </c>
      <c r="O433" s="9" t="s">
        <v>706</v>
      </c>
      <c r="P433" s="1" t="s">
        <v>535</v>
      </c>
      <c r="Q433" s="9">
        <v>3</v>
      </c>
      <c r="R433" s="9" t="s">
        <v>760</v>
      </c>
      <c r="S433" s="9" t="s">
        <v>280</v>
      </c>
      <c r="T433" s="9" t="s">
        <v>3073</v>
      </c>
      <c r="Z433" s="16" t="s">
        <v>705</v>
      </c>
      <c r="AA433" s="9" t="s">
        <v>707</v>
      </c>
      <c r="AB433" s="9">
        <v>4</v>
      </c>
      <c r="AC433" s="9" t="s">
        <v>709</v>
      </c>
      <c r="AD433" s="9">
        <v>26</v>
      </c>
      <c r="AE433" s="9">
        <v>16.5</v>
      </c>
      <c r="AO433" s="16" t="s">
        <v>3508</v>
      </c>
    </row>
    <row r="434" spans="1:41" ht="25.5" x14ac:dyDescent="0.25">
      <c r="A434" s="4" t="s">
        <v>2448</v>
      </c>
      <c r="B434" s="1" t="s">
        <v>265</v>
      </c>
      <c r="C434" s="9" t="s">
        <v>1197</v>
      </c>
      <c r="D434" s="9" t="s">
        <v>291</v>
      </c>
      <c r="E434" s="9" t="s">
        <v>352</v>
      </c>
      <c r="F434" s="9" t="s">
        <v>288</v>
      </c>
      <c r="G434" s="9" t="s">
        <v>9</v>
      </c>
      <c r="H434" s="10">
        <v>1</v>
      </c>
      <c r="I434" s="1" t="s">
        <v>3092</v>
      </c>
      <c r="J434" s="9">
        <v>16.5</v>
      </c>
      <c r="K434" s="9">
        <v>16.5</v>
      </c>
      <c r="L434" s="9">
        <v>3</v>
      </c>
      <c r="M434" s="9">
        <v>2.9</v>
      </c>
      <c r="N434" s="9" t="s">
        <v>531</v>
      </c>
      <c r="O434" s="9" t="s">
        <v>706</v>
      </c>
      <c r="P434" s="1" t="s">
        <v>535</v>
      </c>
      <c r="Q434" s="9">
        <v>2</v>
      </c>
      <c r="R434" s="9" t="s">
        <v>761</v>
      </c>
      <c r="S434" s="9" t="s">
        <v>281</v>
      </c>
      <c r="T434" s="9" t="s">
        <v>3073</v>
      </c>
      <c r="Z434" s="16" t="s">
        <v>705</v>
      </c>
      <c r="AA434" s="9" t="s">
        <v>707</v>
      </c>
      <c r="AB434" s="9">
        <v>4</v>
      </c>
      <c r="AC434" s="9" t="s">
        <v>709</v>
      </c>
      <c r="AD434" s="9">
        <v>26</v>
      </c>
      <c r="AE434" s="9">
        <v>16.5</v>
      </c>
      <c r="AO434" s="16" t="s">
        <v>3508</v>
      </c>
    </row>
    <row r="435" spans="1:41" ht="25.5" x14ac:dyDescent="0.25">
      <c r="A435" s="4" t="s">
        <v>2449</v>
      </c>
      <c r="B435" s="1" t="s">
        <v>265</v>
      </c>
      <c r="C435" s="9" t="s">
        <v>1198</v>
      </c>
      <c r="D435" s="9" t="s">
        <v>291</v>
      </c>
      <c r="E435" s="9" t="s">
        <v>352</v>
      </c>
      <c r="F435" s="9" t="s">
        <v>288</v>
      </c>
      <c r="G435" s="9" t="s">
        <v>9</v>
      </c>
      <c r="H435" s="10">
        <v>1</v>
      </c>
      <c r="I435" s="1" t="s">
        <v>3092</v>
      </c>
      <c r="J435" s="9">
        <v>16.5</v>
      </c>
      <c r="K435" s="9">
        <v>16.5</v>
      </c>
      <c r="L435" s="9">
        <v>2</v>
      </c>
      <c r="M435" s="9">
        <v>0.8</v>
      </c>
      <c r="N435" s="9" t="s">
        <v>531</v>
      </c>
      <c r="O435" s="9" t="s">
        <v>706</v>
      </c>
      <c r="P435" s="1" t="s">
        <v>535</v>
      </c>
      <c r="Q435" s="9">
        <v>1</v>
      </c>
      <c r="R435" s="9" t="s">
        <v>762</v>
      </c>
      <c r="S435" s="9" t="s">
        <v>281</v>
      </c>
      <c r="T435" s="9" t="s">
        <v>3073</v>
      </c>
      <c r="Z435" s="16" t="s">
        <v>705</v>
      </c>
      <c r="AA435" s="9" t="s">
        <v>707</v>
      </c>
      <c r="AB435" s="9">
        <v>4</v>
      </c>
      <c r="AC435" s="9" t="s">
        <v>709</v>
      </c>
      <c r="AD435" s="9">
        <v>26</v>
      </c>
      <c r="AE435" s="9">
        <v>16.5</v>
      </c>
      <c r="AO435" s="16" t="s">
        <v>3508</v>
      </c>
    </row>
    <row r="436" spans="1:41" ht="25.5" x14ac:dyDescent="0.25">
      <c r="A436" s="4" t="s">
        <v>2450</v>
      </c>
      <c r="B436" s="1" t="s">
        <v>265</v>
      </c>
      <c r="C436" s="9" t="s">
        <v>1199</v>
      </c>
      <c r="D436" s="9" t="s">
        <v>291</v>
      </c>
      <c r="E436" s="9" t="s">
        <v>352</v>
      </c>
      <c r="F436" s="9" t="s">
        <v>288</v>
      </c>
      <c r="G436" s="9" t="s">
        <v>9</v>
      </c>
      <c r="H436" s="10">
        <v>1</v>
      </c>
      <c r="I436" s="1" t="s">
        <v>3092</v>
      </c>
      <c r="J436" s="9">
        <v>16.5</v>
      </c>
      <c r="K436" s="9">
        <v>16.5</v>
      </c>
      <c r="L436" s="9">
        <v>4</v>
      </c>
      <c r="M436" s="9">
        <v>1.4</v>
      </c>
      <c r="N436" s="9" t="s">
        <v>531</v>
      </c>
      <c r="O436" s="9" t="s">
        <v>706</v>
      </c>
      <c r="P436" s="1" t="s">
        <v>535</v>
      </c>
      <c r="Q436" s="9">
        <v>1</v>
      </c>
      <c r="R436" s="9" t="s">
        <v>762</v>
      </c>
      <c r="S436" s="9" t="s">
        <v>280</v>
      </c>
      <c r="T436" s="9" t="s">
        <v>3073</v>
      </c>
      <c r="Z436" s="16" t="s">
        <v>705</v>
      </c>
      <c r="AA436" s="9" t="s">
        <v>707</v>
      </c>
      <c r="AB436" s="9">
        <v>4</v>
      </c>
      <c r="AC436" s="9" t="s">
        <v>709</v>
      </c>
      <c r="AD436" s="9">
        <v>26</v>
      </c>
      <c r="AE436" s="9">
        <v>16.5</v>
      </c>
      <c r="AO436" s="16" t="s">
        <v>3508</v>
      </c>
    </row>
    <row r="437" spans="1:41" ht="25.5" x14ac:dyDescent="0.25">
      <c r="A437" s="4" t="s">
        <v>2451</v>
      </c>
      <c r="B437" s="1" t="s">
        <v>265</v>
      </c>
      <c r="C437" s="9" t="s">
        <v>1200</v>
      </c>
      <c r="D437" s="9" t="s">
        <v>291</v>
      </c>
      <c r="E437" s="9" t="s">
        <v>352</v>
      </c>
      <c r="F437" s="9" t="s">
        <v>288</v>
      </c>
      <c r="G437" s="9" t="s">
        <v>9</v>
      </c>
      <c r="H437" s="10">
        <v>1</v>
      </c>
      <c r="I437" s="1" t="s">
        <v>3092</v>
      </c>
      <c r="J437" s="9">
        <v>16.5</v>
      </c>
      <c r="K437" s="9">
        <v>16.5</v>
      </c>
      <c r="L437" s="9">
        <v>3</v>
      </c>
      <c r="M437" s="9">
        <v>1.3</v>
      </c>
      <c r="N437" s="9" t="s">
        <v>531</v>
      </c>
      <c r="O437" s="9" t="s">
        <v>706</v>
      </c>
      <c r="P437" s="1" t="s">
        <v>535</v>
      </c>
      <c r="Q437" s="9">
        <v>1</v>
      </c>
      <c r="R437" s="9" t="s">
        <v>763</v>
      </c>
      <c r="S437" s="9" t="s">
        <v>280</v>
      </c>
      <c r="T437" s="9" t="s">
        <v>3073</v>
      </c>
      <c r="Z437" s="16" t="s">
        <v>705</v>
      </c>
      <c r="AA437" s="9" t="s">
        <v>707</v>
      </c>
      <c r="AB437" s="9">
        <v>4</v>
      </c>
      <c r="AC437" s="9" t="s">
        <v>709</v>
      </c>
      <c r="AD437" s="9">
        <v>26</v>
      </c>
      <c r="AE437" s="9">
        <v>16.5</v>
      </c>
      <c r="AO437" s="16" t="s">
        <v>3508</v>
      </c>
    </row>
    <row r="438" spans="1:41" ht="25.5" x14ac:dyDescent="0.25">
      <c r="A438" s="4" t="s">
        <v>2452</v>
      </c>
      <c r="B438" s="1" t="s">
        <v>265</v>
      </c>
      <c r="C438" s="9" t="s">
        <v>1201</v>
      </c>
      <c r="D438" s="9" t="s">
        <v>291</v>
      </c>
      <c r="E438" s="9" t="s">
        <v>352</v>
      </c>
      <c r="F438" s="9" t="s">
        <v>288</v>
      </c>
      <c r="G438" s="9" t="s">
        <v>9</v>
      </c>
      <c r="H438" s="10">
        <v>1</v>
      </c>
      <c r="I438" s="1" t="s">
        <v>3092</v>
      </c>
      <c r="J438" s="9">
        <v>17</v>
      </c>
      <c r="K438" s="9">
        <v>17</v>
      </c>
      <c r="L438" s="9">
        <v>3</v>
      </c>
      <c r="M438" s="9">
        <v>9.3000000000000007</v>
      </c>
      <c r="N438" s="9" t="s">
        <v>531</v>
      </c>
      <c r="O438" s="9" t="s">
        <v>706</v>
      </c>
      <c r="P438" s="1" t="s">
        <v>535</v>
      </c>
      <c r="Q438" s="9">
        <v>6</v>
      </c>
      <c r="R438" s="9" t="s">
        <v>764</v>
      </c>
      <c r="S438" s="9" t="s">
        <v>280</v>
      </c>
      <c r="T438" s="9" t="s">
        <v>3073</v>
      </c>
      <c r="Z438" s="16" t="s">
        <v>705</v>
      </c>
      <c r="AA438" s="9" t="s">
        <v>707</v>
      </c>
      <c r="AB438" s="9">
        <v>4</v>
      </c>
      <c r="AC438" s="9" t="s">
        <v>709</v>
      </c>
      <c r="AD438" s="9">
        <v>27</v>
      </c>
      <c r="AE438" s="9">
        <v>17</v>
      </c>
      <c r="AO438" s="16" t="s">
        <v>3508</v>
      </c>
    </row>
    <row r="439" spans="1:41" ht="25.5" x14ac:dyDescent="0.25">
      <c r="A439" s="4" t="s">
        <v>2453</v>
      </c>
      <c r="B439" s="1" t="s">
        <v>265</v>
      </c>
      <c r="C439" s="9" t="s">
        <v>1202</v>
      </c>
      <c r="D439" s="9" t="s">
        <v>291</v>
      </c>
      <c r="E439" s="9" t="s">
        <v>352</v>
      </c>
      <c r="F439" s="9" t="s">
        <v>288</v>
      </c>
      <c r="G439" s="9" t="s">
        <v>9</v>
      </c>
      <c r="H439" s="10">
        <v>1</v>
      </c>
      <c r="I439" s="1" t="s">
        <v>3092</v>
      </c>
      <c r="J439" s="9">
        <v>17</v>
      </c>
      <c r="K439" s="9">
        <v>17</v>
      </c>
      <c r="L439" s="9">
        <v>3</v>
      </c>
      <c r="M439" s="9">
        <v>8</v>
      </c>
      <c r="N439" s="9" t="s">
        <v>531</v>
      </c>
      <c r="O439" s="9" t="s">
        <v>706</v>
      </c>
      <c r="P439" s="1" t="s">
        <v>535</v>
      </c>
      <c r="Q439" s="9">
        <v>5</v>
      </c>
      <c r="R439" s="9" t="s">
        <v>765</v>
      </c>
      <c r="S439" s="9" t="s">
        <v>280</v>
      </c>
      <c r="T439" s="9" t="s">
        <v>3073</v>
      </c>
      <c r="Z439" s="16" t="s">
        <v>705</v>
      </c>
      <c r="AA439" s="9" t="s">
        <v>707</v>
      </c>
      <c r="AB439" s="9">
        <v>4</v>
      </c>
      <c r="AC439" s="9" t="s">
        <v>709</v>
      </c>
      <c r="AD439" s="9">
        <v>27</v>
      </c>
      <c r="AE439" s="9">
        <v>17</v>
      </c>
      <c r="AO439" s="16" t="s">
        <v>3508</v>
      </c>
    </row>
    <row r="440" spans="1:41" ht="25.5" x14ac:dyDescent="0.25">
      <c r="A440" s="4" t="s">
        <v>2454</v>
      </c>
      <c r="B440" s="1" t="s">
        <v>265</v>
      </c>
      <c r="C440" s="9" t="s">
        <v>1203</v>
      </c>
      <c r="D440" s="9" t="s">
        <v>291</v>
      </c>
      <c r="E440" s="9" t="s">
        <v>352</v>
      </c>
      <c r="F440" s="9" t="s">
        <v>288</v>
      </c>
      <c r="G440" s="9" t="s">
        <v>9</v>
      </c>
      <c r="H440" s="10">
        <v>1</v>
      </c>
      <c r="I440" s="1" t="s">
        <v>3092</v>
      </c>
      <c r="J440" s="9">
        <v>17</v>
      </c>
      <c r="K440" s="9">
        <v>17</v>
      </c>
      <c r="L440" s="9">
        <v>2.5</v>
      </c>
      <c r="M440" s="9">
        <v>2</v>
      </c>
      <c r="N440" s="9" t="s">
        <v>531</v>
      </c>
      <c r="O440" s="9" t="s">
        <v>706</v>
      </c>
      <c r="P440" s="1" t="s">
        <v>535</v>
      </c>
      <c r="Q440" s="9">
        <v>2</v>
      </c>
      <c r="R440" s="9" t="s">
        <v>767</v>
      </c>
      <c r="S440" s="9" t="s">
        <v>281</v>
      </c>
      <c r="T440" s="9" t="s">
        <v>3073</v>
      </c>
      <c r="Z440" s="16" t="s">
        <v>705</v>
      </c>
      <c r="AA440" s="9" t="s">
        <v>707</v>
      </c>
      <c r="AB440" s="9">
        <v>4</v>
      </c>
      <c r="AC440" s="9" t="s">
        <v>709</v>
      </c>
      <c r="AD440" s="9">
        <v>27</v>
      </c>
      <c r="AE440" s="9">
        <v>17</v>
      </c>
      <c r="AO440" s="16" t="s">
        <v>3508</v>
      </c>
    </row>
    <row r="441" spans="1:41" ht="25.5" x14ac:dyDescent="0.25">
      <c r="A441" s="4" t="s">
        <v>2455</v>
      </c>
      <c r="B441" s="1" t="s">
        <v>265</v>
      </c>
      <c r="C441" s="9" t="s">
        <v>1204</v>
      </c>
      <c r="D441" s="9" t="s">
        <v>291</v>
      </c>
      <c r="E441" s="9" t="s">
        <v>352</v>
      </c>
      <c r="F441" s="9" t="s">
        <v>288</v>
      </c>
      <c r="G441" s="9" t="s">
        <v>9</v>
      </c>
      <c r="H441" s="10">
        <v>1</v>
      </c>
      <c r="I441" s="1" t="s">
        <v>3092</v>
      </c>
      <c r="J441" s="9">
        <v>13.5</v>
      </c>
      <c r="K441" s="9">
        <v>13.5</v>
      </c>
      <c r="L441" s="9">
        <v>2.5</v>
      </c>
      <c r="M441" s="9">
        <v>1.3</v>
      </c>
      <c r="N441" s="9" t="s">
        <v>531</v>
      </c>
      <c r="O441" s="9" t="s">
        <v>706</v>
      </c>
      <c r="P441" s="1" t="s">
        <v>535</v>
      </c>
      <c r="Q441" s="9">
        <v>2</v>
      </c>
      <c r="R441" s="9" t="s">
        <v>766</v>
      </c>
      <c r="S441" s="9" t="s">
        <v>280</v>
      </c>
      <c r="T441" s="9" t="s">
        <v>3073</v>
      </c>
      <c r="Z441" s="16" t="s">
        <v>705</v>
      </c>
      <c r="AA441" s="9" t="s">
        <v>707</v>
      </c>
      <c r="AB441" s="9">
        <v>4</v>
      </c>
      <c r="AC441" s="9" t="s">
        <v>709</v>
      </c>
      <c r="AD441" s="9">
        <v>21</v>
      </c>
      <c r="AE441" s="9">
        <v>13</v>
      </c>
      <c r="AO441" s="16" t="s">
        <v>3508</v>
      </c>
    </row>
    <row r="442" spans="1:41" ht="25.5" x14ac:dyDescent="0.25">
      <c r="A442" s="4" t="s">
        <v>2456</v>
      </c>
      <c r="B442" s="1" t="s">
        <v>265</v>
      </c>
      <c r="C442" s="9" t="s">
        <v>1205</v>
      </c>
      <c r="D442" s="9" t="s">
        <v>291</v>
      </c>
      <c r="E442" s="9" t="s">
        <v>352</v>
      </c>
      <c r="F442" s="9" t="s">
        <v>288</v>
      </c>
      <c r="G442" s="9" t="s">
        <v>9</v>
      </c>
      <c r="H442" s="10">
        <v>1</v>
      </c>
      <c r="I442" s="1" t="s">
        <v>3092</v>
      </c>
      <c r="J442" s="9">
        <v>14</v>
      </c>
      <c r="K442" s="9">
        <v>14</v>
      </c>
      <c r="L442" s="9">
        <v>2</v>
      </c>
      <c r="M442" s="9">
        <v>0.7</v>
      </c>
      <c r="N442" s="9" t="s">
        <v>531</v>
      </c>
      <c r="O442" s="9" t="s">
        <v>706</v>
      </c>
      <c r="P442" s="1" t="s">
        <v>535</v>
      </c>
      <c r="Q442" s="9">
        <v>1</v>
      </c>
      <c r="R442" s="9" t="s">
        <v>768</v>
      </c>
      <c r="S442" s="9" t="s">
        <v>281</v>
      </c>
      <c r="T442" s="9" t="s">
        <v>3073</v>
      </c>
      <c r="Z442" s="16" t="s">
        <v>705</v>
      </c>
      <c r="AA442" s="9" t="s">
        <v>707</v>
      </c>
      <c r="AB442" s="9">
        <v>4</v>
      </c>
      <c r="AC442" s="9" t="s">
        <v>709</v>
      </c>
      <c r="AD442" s="9">
        <v>22</v>
      </c>
      <c r="AE442" s="9">
        <v>14</v>
      </c>
      <c r="AO442" s="16" t="s">
        <v>3508</v>
      </c>
    </row>
    <row r="443" spans="1:41" ht="25.5" x14ac:dyDescent="0.25">
      <c r="A443" s="4" t="s">
        <v>2457</v>
      </c>
      <c r="B443" s="1" t="s">
        <v>265</v>
      </c>
      <c r="C443" s="9" t="s">
        <v>1206</v>
      </c>
      <c r="D443" s="9" t="s">
        <v>291</v>
      </c>
      <c r="E443" s="9" t="s">
        <v>352</v>
      </c>
      <c r="F443" s="9" t="s">
        <v>288</v>
      </c>
      <c r="G443" s="9" t="s">
        <v>9</v>
      </c>
      <c r="H443" s="10">
        <v>1</v>
      </c>
      <c r="I443" s="1" t="s">
        <v>3092</v>
      </c>
      <c r="J443" s="9">
        <v>14</v>
      </c>
      <c r="K443" s="9">
        <v>14</v>
      </c>
      <c r="L443" s="9">
        <v>2.5</v>
      </c>
      <c r="M443" s="9">
        <v>1</v>
      </c>
      <c r="N443" s="9" t="s">
        <v>531</v>
      </c>
      <c r="O443" s="9" t="s">
        <v>706</v>
      </c>
      <c r="P443" s="1" t="s">
        <v>535</v>
      </c>
      <c r="Q443" s="9">
        <v>1</v>
      </c>
      <c r="R443" s="9" t="s">
        <v>769</v>
      </c>
      <c r="S443" s="9" t="s">
        <v>280</v>
      </c>
      <c r="T443" s="9" t="s">
        <v>3073</v>
      </c>
      <c r="Z443" s="16" t="s">
        <v>705</v>
      </c>
      <c r="AA443" s="9" t="s">
        <v>707</v>
      </c>
      <c r="AB443" s="9">
        <v>4</v>
      </c>
      <c r="AC443" s="9" t="s">
        <v>709</v>
      </c>
      <c r="AD443" s="9">
        <v>22</v>
      </c>
      <c r="AE443" s="9">
        <v>14</v>
      </c>
      <c r="AO443" s="16" t="s">
        <v>3508</v>
      </c>
    </row>
    <row r="444" spans="1:41" ht="63.75" x14ac:dyDescent="0.25">
      <c r="A444" s="4" t="s">
        <v>2458</v>
      </c>
      <c r="B444" s="1" t="s">
        <v>265</v>
      </c>
      <c r="C444" s="9" t="s">
        <v>1207</v>
      </c>
      <c r="D444" s="9" t="s">
        <v>291</v>
      </c>
      <c r="E444" s="9" t="s">
        <v>352</v>
      </c>
      <c r="F444" s="9" t="s">
        <v>288</v>
      </c>
      <c r="G444" s="9" t="s">
        <v>9</v>
      </c>
      <c r="H444" s="10">
        <v>1</v>
      </c>
      <c r="I444" s="1" t="s">
        <v>3092</v>
      </c>
      <c r="J444" s="9">
        <v>13.5</v>
      </c>
      <c r="K444" s="9">
        <v>13.5</v>
      </c>
      <c r="L444" s="9">
        <v>3</v>
      </c>
      <c r="M444" s="9">
        <v>1</v>
      </c>
      <c r="N444" s="9" t="s">
        <v>531</v>
      </c>
      <c r="O444" s="9" t="s">
        <v>706</v>
      </c>
      <c r="P444" s="1" t="s">
        <v>535</v>
      </c>
      <c r="Q444" s="9">
        <v>1</v>
      </c>
      <c r="R444" s="9" t="s">
        <v>770</v>
      </c>
      <c r="S444" s="9" t="s">
        <v>281</v>
      </c>
      <c r="T444" s="9" t="s">
        <v>3516</v>
      </c>
      <c r="Z444" s="16" t="s">
        <v>705</v>
      </c>
      <c r="AA444" s="9" t="s">
        <v>707</v>
      </c>
      <c r="AB444" s="9">
        <v>4</v>
      </c>
      <c r="AC444" s="9" t="s">
        <v>709</v>
      </c>
      <c r="AD444" s="9">
        <v>21</v>
      </c>
      <c r="AE444" s="9">
        <v>13.5</v>
      </c>
      <c r="AO444" s="16" t="s">
        <v>3515</v>
      </c>
    </row>
    <row r="445" spans="1:41" ht="63.75" x14ac:dyDescent="0.25">
      <c r="A445" s="4" t="s">
        <v>2459</v>
      </c>
      <c r="B445" s="1" t="s">
        <v>265</v>
      </c>
      <c r="C445" s="9" t="s">
        <v>1208</v>
      </c>
      <c r="D445" s="9" t="s">
        <v>291</v>
      </c>
      <c r="E445" s="9" t="s">
        <v>352</v>
      </c>
      <c r="F445" s="9" t="s">
        <v>288</v>
      </c>
      <c r="G445" s="9" t="s">
        <v>9</v>
      </c>
      <c r="H445" s="10">
        <v>1</v>
      </c>
      <c r="I445" s="1" t="s">
        <v>3092</v>
      </c>
      <c r="J445" s="9">
        <v>16.5</v>
      </c>
      <c r="K445" s="9">
        <v>16.5</v>
      </c>
      <c r="L445" s="9">
        <v>3.5</v>
      </c>
      <c r="M445" s="9">
        <v>11.1</v>
      </c>
      <c r="N445" s="9" t="s">
        <v>531</v>
      </c>
      <c r="O445" s="9" t="s">
        <v>706</v>
      </c>
      <c r="P445" s="1" t="s">
        <v>535</v>
      </c>
      <c r="Q445" s="9">
        <v>7</v>
      </c>
      <c r="R445" s="9" t="s">
        <v>771</v>
      </c>
      <c r="S445" s="9" t="s">
        <v>280</v>
      </c>
      <c r="T445" s="9" t="s">
        <v>3516</v>
      </c>
      <c r="Z445" s="16" t="s">
        <v>705</v>
      </c>
      <c r="AA445" s="9" t="s">
        <v>707</v>
      </c>
      <c r="AB445" s="9">
        <v>4</v>
      </c>
      <c r="AC445" s="9" t="s">
        <v>709</v>
      </c>
      <c r="AD445" s="9">
        <v>26</v>
      </c>
      <c r="AE445" s="9">
        <v>16.5</v>
      </c>
      <c r="AO445" s="16" t="s">
        <v>3515</v>
      </c>
    </row>
    <row r="446" spans="1:41" ht="63.75" x14ac:dyDescent="0.25">
      <c r="A446" s="4" t="s">
        <v>2460</v>
      </c>
      <c r="B446" s="1" t="s">
        <v>265</v>
      </c>
      <c r="C446" s="9" t="s">
        <v>1209</v>
      </c>
      <c r="D446" s="9" t="s">
        <v>291</v>
      </c>
      <c r="E446" s="9" t="s">
        <v>352</v>
      </c>
      <c r="F446" s="9" t="s">
        <v>288</v>
      </c>
      <c r="G446" s="9" t="s">
        <v>9</v>
      </c>
      <c r="H446" s="10">
        <v>1</v>
      </c>
      <c r="I446" s="1" t="s">
        <v>3092</v>
      </c>
      <c r="J446" s="9">
        <v>17</v>
      </c>
      <c r="K446" s="9">
        <v>17</v>
      </c>
      <c r="L446" s="9">
        <v>3.5</v>
      </c>
      <c r="M446" s="9">
        <v>4.9000000000000004</v>
      </c>
      <c r="N446" s="9" t="s">
        <v>531</v>
      </c>
      <c r="O446" s="9" t="s">
        <v>706</v>
      </c>
      <c r="P446" s="1" t="s">
        <v>535</v>
      </c>
      <c r="Q446" s="9">
        <v>3</v>
      </c>
      <c r="R446" s="9" t="s">
        <v>772</v>
      </c>
      <c r="S446" s="9" t="s">
        <v>280</v>
      </c>
      <c r="T446" s="9" t="s">
        <v>3516</v>
      </c>
      <c r="Z446" s="16" t="s">
        <v>705</v>
      </c>
      <c r="AA446" s="9" t="s">
        <v>707</v>
      </c>
      <c r="AB446" s="9">
        <v>4</v>
      </c>
      <c r="AC446" s="9" t="s">
        <v>709</v>
      </c>
      <c r="AD446" s="9">
        <v>27</v>
      </c>
      <c r="AE446" s="9">
        <v>17</v>
      </c>
      <c r="AO446" s="16" t="s">
        <v>3515</v>
      </c>
    </row>
    <row r="447" spans="1:41" ht="63.75" x14ac:dyDescent="0.25">
      <c r="A447" s="4" t="s">
        <v>2461</v>
      </c>
      <c r="B447" s="1" t="s">
        <v>265</v>
      </c>
      <c r="C447" s="9" t="s">
        <v>1210</v>
      </c>
      <c r="D447" s="9" t="s">
        <v>291</v>
      </c>
      <c r="E447" s="9" t="s">
        <v>352</v>
      </c>
      <c r="F447" s="9" t="s">
        <v>288</v>
      </c>
      <c r="G447" s="9" t="s">
        <v>9</v>
      </c>
      <c r="H447" s="10">
        <v>1</v>
      </c>
      <c r="I447" s="1" t="s">
        <v>3092</v>
      </c>
      <c r="J447" s="9">
        <v>17</v>
      </c>
      <c r="K447" s="9">
        <v>17</v>
      </c>
      <c r="L447" s="9">
        <v>4</v>
      </c>
      <c r="M447" s="9">
        <v>6.8</v>
      </c>
      <c r="N447" s="9" t="s">
        <v>531</v>
      </c>
      <c r="O447" s="9" t="s">
        <v>706</v>
      </c>
      <c r="P447" s="1" t="s">
        <v>535</v>
      </c>
      <c r="Q447" s="9">
        <v>4</v>
      </c>
      <c r="R447" s="9" t="s">
        <v>773</v>
      </c>
      <c r="S447" s="9" t="s">
        <v>280</v>
      </c>
      <c r="T447" s="9" t="s">
        <v>3516</v>
      </c>
      <c r="Z447" s="16" t="s">
        <v>705</v>
      </c>
      <c r="AA447" s="9" t="s">
        <v>707</v>
      </c>
      <c r="AB447" s="9">
        <v>4</v>
      </c>
      <c r="AC447" s="9" t="s">
        <v>709</v>
      </c>
      <c r="AD447" s="9">
        <v>27</v>
      </c>
      <c r="AE447" s="9">
        <v>17</v>
      </c>
      <c r="AO447" s="16" t="s">
        <v>3515</v>
      </c>
    </row>
    <row r="448" spans="1:41" ht="25.5" x14ac:dyDescent="0.25">
      <c r="A448" s="4" t="s">
        <v>2462</v>
      </c>
      <c r="B448" s="1" t="s">
        <v>265</v>
      </c>
      <c r="C448" s="9" t="s">
        <v>1211</v>
      </c>
      <c r="D448" s="9" t="s">
        <v>291</v>
      </c>
      <c r="E448" s="9" t="s">
        <v>352</v>
      </c>
      <c r="F448" s="9" t="s">
        <v>288</v>
      </c>
      <c r="G448" s="9" t="s">
        <v>9</v>
      </c>
      <c r="H448" s="10">
        <v>1</v>
      </c>
      <c r="I448" s="1" t="s">
        <v>3092</v>
      </c>
      <c r="J448" s="9">
        <v>16.5</v>
      </c>
      <c r="K448" s="9">
        <v>16.5</v>
      </c>
      <c r="L448" s="9">
        <v>3</v>
      </c>
      <c r="M448" s="9">
        <v>2.6</v>
      </c>
      <c r="N448" s="9" t="s">
        <v>531</v>
      </c>
      <c r="O448" s="9" t="s">
        <v>706</v>
      </c>
      <c r="P448" s="1" t="s">
        <v>535</v>
      </c>
      <c r="Q448" s="9">
        <v>2</v>
      </c>
      <c r="R448" s="9" t="s">
        <v>774</v>
      </c>
      <c r="S448" s="9" t="s">
        <v>280</v>
      </c>
      <c r="T448" s="9" t="s">
        <v>3073</v>
      </c>
      <c r="Z448" s="16" t="s">
        <v>705</v>
      </c>
      <c r="AA448" s="9" t="s">
        <v>707</v>
      </c>
      <c r="AB448" s="9">
        <v>4</v>
      </c>
      <c r="AC448" s="9" t="s">
        <v>709</v>
      </c>
      <c r="AD448" s="9">
        <v>26</v>
      </c>
      <c r="AE448" s="9">
        <v>16.5</v>
      </c>
      <c r="AO448" s="16" t="s">
        <v>3508</v>
      </c>
    </row>
    <row r="449" spans="1:41" ht="25.5" x14ac:dyDescent="0.25">
      <c r="A449" s="4" t="s">
        <v>2463</v>
      </c>
      <c r="B449" s="1" t="s">
        <v>265</v>
      </c>
      <c r="C449" s="9" t="s">
        <v>1212</v>
      </c>
      <c r="D449" s="9" t="s">
        <v>291</v>
      </c>
      <c r="E449" s="9" t="s">
        <v>352</v>
      </c>
      <c r="F449" s="9" t="s">
        <v>288</v>
      </c>
      <c r="G449" s="9" t="s">
        <v>9</v>
      </c>
      <c r="H449" s="10">
        <v>1</v>
      </c>
      <c r="I449" s="1" t="s">
        <v>3092</v>
      </c>
      <c r="J449" s="9">
        <v>16.5</v>
      </c>
      <c r="K449" s="9">
        <v>16.5</v>
      </c>
      <c r="L449" s="9">
        <v>2</v>
      </c>
      <c r="M449" s="9">
        <v>1.4</v>
      </c>
      <c r="N449" s="9" t="s">
        <v>531</v>
      </c>
      <c r="O449" s="9" t="s">
        <v>706</v>
      </c>
      <c r="P449" s="1" t="s">
        <v>535</v>
      </c>
      <c r="Q449" s="9">
        <v>1</v>
      </c>
      <c r="R449" s="9" t="s">
        <v>775</v>
      </c>
      <c r="S449" s="9" t="s">
        <v>280</v>
      </c>
      <c r="T449" s="9" t="s">
        <v>3073</v>
      </c>
      <c r="Z449" s="16" t="s">
        <v>705</v>
      </c>
      <c r="AA449" s="9" t="s">
        <v>707</v>
      </c>
      <c r="AB449" s="9">
        <v>4</v>
      </c>
      <c r="AC449" s="9" t="s">
        <v>709</v>
      </c>
      <c r="AD449" s="9">
        <v>26</v>
      </c>
      <c r="AE449" s="9">
        <v>16.5</v>
      </c>
      <c r="AO449" s="16" t="s">
        <v>3508</v>
      </c>
    </row>
    <row r="450" spans="1:41" ht="25.5" x14ac:dyDescent="0.25">
      <c r="A450" s="4" t="s">
        <v>2464</v>
      </c>
      <c r="B450" s="1" t="s">
        <v>265</v>
      </c>
      <c r="C450" s="9" t="s">
        <v>1213</v>
      </c>
      <c r="D450" s="9" t="s">
        <v>291</v>
      </c>
      <c r="E450" s="9" t="s">
        <v>352</v>
      </c>
      <c r="F450" s="9" t="s">
        <v>288</v>
      </c>
      <c r="G450" s="9" t="s">
        <v>9</v>
      </c>
      <c r="H450" s="10">
        <v>1</v>
      </c>
      <c r="I450" s="1" t="s">
        <v>3092</v>
      </c>
      <c r="J450" s="9">
        <v>16.5</v>
      </c>
      <c r="K450" s="9">
        <v>16.5</v>
      </c>
      <c r="L450" s="9">
        <v>2</v>
      </c>
      <c r="M450" s="9">
        <v>1</v>
      </c>
      <c r="N450" s="9" t="s">
        <v>531</v>
      </c>
      <c r="O450" s="9" t="s">
        <v>706</v>
      </c>
      <c r="P450" s="1" t="s">
        <v>535</v>
      </c>
      <c r="Q450" s="9">
        <v>1</v>
      </c>
      <c r="R450" s="9" t="s">
        <v>775</v>
      </c>
      <c r="S450" s="9" t="s">
        <v>280</v>
      </c>
      <c r="T450" s="9" t="s">
        <v>3073</v>
      </c>
      <c r="Z450" s="16" t="s">
        <v>705</v>
      </c>
      <c r="AA450" s="9" t="s">
        <v>707</v>
      </c>
      <c r="AB450" s="9">
        <v>4</v>
      </c>
      <c r="AC450" s="9" t="s">
        <v>709</v>
      </c>
      <c r="AD450" s="9">
        <v>26</v>
      </c>
      <c r="AE450" s="9">
        <v>16.5</v>
      </c>
      <c r="AO450" s="16" t="s">
        <v>3508</v>
      </c>
    </row>
    <row r="451" spans="1:41" ht="25.5" x14ac:dyDescent="0.25">
      <c r="A451" s="4" t="s">
        <v>2465</v>
      </c>
      <c r="B451" s="1" t="s">
        <v>265</v>
      </c>
      <c r="C451" s="9" t="s">
        <v>1214</v>
      </c>
      <c r="D451" s="9" t="s">
        <v>291</v>
      </c>
      <c r="E451" s="9" t="s">
        <v>352</v>
      </c>
      <c r="F451" s="9" t="s">
        <v>288</v>
      </c>
      <c r="G451" s="9" t="s">
        <v>9</v>
      </c>
      <c r="H451" s="10">
        <v>1</v>
      </c>
      <c r="I451" s="1" t="s">
        <v>3092</v>
      </c>
      <c r="J451" s="9">
        <v>19</v>
      </c>
      <c r="K451" s="9">
        <v>19</v>
      </c>
      <c r="L451" s="9">
        <v>3</v>
      </c>
      <c r="M451" s="9">
        <v>5.0999999999999996</v>
      </c>
      <c r="N451" s="9" t="s">
        <v>531</v>
      </c>
      <c r="O451" s="9" t="s">
        <v>706</v>
      </c>
      <c r="P451" s="1" t="s">
        <v>535</v>
      </c>
      <c r="Q451" s="9">
        <v>3</v>
      </c>
      <c r="R451" s="9" t="s">
        <v>776</v>
      </c>
      <c r="S451" s="9" t="s">
        <v>280</v>
      </c>
      <c r="T451" s="9" t="s">
        <v>3073</v>
      </c>
      <c r="Z451" s="16" t="s">
        <v>705</v>
      </c>
      <c r="AA451" s="9" t="s">
        <v>707</v>
      </c>
      <c r="AB451" s="9">
        <v>4</v>
      </c>
      <c r="AC451" s="9" t="s">
        <v>709</v>
      </c>
      <c r="AD451" s="9">
        <v>30</v>
      </c>
      <c r="AE451" s="9">
        <v>19</v>
      </c>
      <c r="AO451" s="16" t="s">
        <v>3508</v>
      </c>
    </row>
    <row r="452" spans="1:41" ht="25.5" x14ac:dyDescent="0.25">
      <c r="A452" s="4" t="s">
        <v>2466</v>
      </c>
      <c r="B452" s="1" t="s">
        <v>265</v>
      </c>
      <c r="C452" s="9" t="s">
        <v>1215</v>
      </c>
      <c r="D452" s="9" t="s">
        <v>291</v>
      </c>
      <c r="E452" s="9" t="s">
        <v>352</v>
      </c>
      <c r="F452" s="9" t="s">
        <v>288</v>
      </c>
      <c r="G452" s="9" t="s">
        <v>9</v>
      </c>
      <c r="H452" s="10">
        <v>1</v>
      </c>
      <c r="I452" s="1" t="s">
        <v>3092</v>
      </c>
      <c r="J452" s="9">
        <v>16.5</v>
      </c>
      <c r="K452" s="9">
        <v>16.5</v>
      </c>
      <c r="L452" s="9">
        <v>2.5</v>
      </c>
      <c r="M452" s="9">
        <v>1.1000000000000001</v>
      </c>
      <c r="N452" s="9" t="s">
        <v>531</v>
      </c>
      <c r="O452" s="9" t="s">
        <v>706</v>
      </c>
      <c r="P452" s="1" t="s">
        <v>535</v>
      </c>
      <c r="Q452" s="9">
        <v>1</v>
      </c>
      <c r="R452" s="9" t="s">
        <v>777</v>
      </c>
      <c r="S452" s="9" t="s">
        <v>280</v>
      </c>
      <c r="T452" s="9" t="s">
        <v>3073</v>
      </c>
      <c r="Z452" s="16" t="s">
        <v>705</v>
      </c>
      <c r="AA452" s="9" t="s">
        <v>707</v>
      </c>
      <c r="AB452" s="9">
        <v>4</v>
      </c>
      <c r="AC452" s="9" t="s">
        <v>709</v>
      </c>
      <c r="AD452" s="9">
        <v>26</v>
      </c>
      <c r="AE452" s="9">
        <v>16.5</v>
      </c>
      <c r="AO452" s="16" t="s">
        <v>3508</v>
      </c>
    </row>
    <row r="453" spans="1:41" ht="38.25" x14ac:dyDescent="0.25">
      <c r="A453" s="4" t="s">
        <v>2467</v>
      </c>
      <c r="B453" s="1" t="s">
        <v>265</v>
      </c>
      <c r="C453" s="9" t="s">
        <v>1216</v>
      </c>
      <c r="D453" s="9" t="s">
        <v>291</v>
      </c>
      <c r="E453" s="9" t="s">
        <v>352</v>
      </c>
      <c r="F453" s="9" t="s">
        <v>288</v>
      </c>
      <c r="G453" s="9" t="s">
        <v>9</v>
      </c>
      <c r="H453" s="10">
        <v>1</v>
      </c>
      <c r="I453" s="1" t="s">
        <v>3092</v>
      </c>
      <c r="J453" s="9">
        <v>16.5</v>
      </c>
      <c r="K453" s="9">
        <v>16.5</v>
      </c>
      <c r="L453" s="9">
        <v>3.5</v>
      </c>
      <c r="M453" s="9">
        <v>1.3</v>
      </c>
      <c r="N453" s="9" t="s">
        <v>531</v>
      </c>
      <c r="O453" s="9" t="s">
        <v>706</v>
      </c>
      <c r="P453" s="1" t="s">
        <v>535</v>
      </c>
      <c r="Q453" s="9">
        <v>1</v>
      </c>
      <c r="R453" s="9" t="s">
        <v>777</v>
      </c>
      <c r="S453" s="9" t="s">
        <v>280</v>
      </c>
      <c r="T453" s="9" t="s">
        <v>3073</v>
      </c>
      <c r="Z453" s="16" t="s">
        <v>705</v>
      </c>
      <c r="AA453" s="9" t="s">
        <v>707</v>
      </c>
      <c r="AB453" s="9">
        <v>4</v>
      </c>
      <c r="AC453" s="9" t="s">
        <v>709</v>
      </c>
      <c r="AD453" s="9">
        <v>26</v>
      </c>
      <c r="AE453" s="9">
        <v>16.5</v>
      </c>
      <c r="AO453" s="16" t="s">
        <v>3508</v>
      </c>
    </row>
    <row r="454" spans="1:41" ht="25.5" x14ac:dyDescent="0.25">
      <c r="A454" s="4" t="s">
        <v>2468</v>
      </c>
      <c r="B454" s="1" t="s">
        <v>265</v>
      </c>
      <c r="C454" s="9" t="s">
        <v>1217</v>
      </c>
      <c r="D454" s="9" t="s">
        <v>291</v>
      </c>
      <c r="E454" s="9" t="s">
        <v>352</v>
      </c>
      <c r="F454" s="9" t="s">
        <v>288</v>
      </c>
      <c r="G454" s="9" t="s">
        <v>9</v>
      </c>
      <c r="H454" s="10">
        <v>1</v>
      </c>
      <c r="I454" s="1" t="s">
        <v>3092</v>
      </c>
      <c r="J454" s="9">
        <v>17.8</v>
      </c>
      <c r="K454" s="9">
        <v>17.8</v>
      </c>
      <c r="L454" s="9">
        <v>2</v>
      </c>
      <c r="M454" s="9">
        <v>1</v>
      </c>
      <c r="N454" s="9" t="s">
        <v>531</v>
      </c>
      <c r="O454" s="9" t="s">
        <v>706</v>
      </c>
      <c r="P454" s="1" t="s">
        <v>535</v>
      </c>
      <c r="Q454" s="9">
        <v>1</v>
      </c>
      <c r="R454" s="9" t="s">
        <v>778</v>
      </c>
      <c r="S454" s="9" t="s">
        <v>280</v>
      </c>
      <c r="T454" s="9" t="s">
        <v>3073</v>
      </c>
      <c r="Z454" s="16" t="s">
        <v>705</v>
      </c>
      <c r="AA454" s="9" t="s">
        <v>707</v>
      </c>
      <c r="AB454" s="9">
        <v>4</v>
      </c>
      <c r="AC454" s="9" t="s">
        <v>709</v>
      </c>
      <c r="AD454" s="9">
        <v>28</v>
      </c>
      <c r="AE454" s="9">
        <v>17.8</v>
      </c>
      <c r="AO454" s="16" t="s">
        <v>3508</v>
      </c>
    </row>
    <row r="455" spans="1:41" ht="25.5" x14ac:dyDescent="0.25">
      <c r="A455" s="4" t="s">
        <v>2469</v>
      </c>
      <c r="B455" s="1" t="s">
        <v>265</v>
      </c>
      <c r="C455" s="9" t="s">
        <v>1218</v>
      </c>
      <c r="D455" s="9" t="s">
        <v>291</v>
      </c>
      <c r="E455" s="9" t="s">
        <v>352</v>
      </c>
      <c r="F455" s="9" t="s">
        <v>288</v>
      </c>
      <c r="G455" s="9" t="s">
        <v>9</v>
      </c>
      <c r="H455" s="10">
        <v>1</v>
      </c>
      <c r="I455" s="1" t="s">
        <v>3092</v>
      </c>
      <c r="J455" s="9">
        <v>16.5</v>
      </c>
      <c r="K455" s="9">
        <v>16.5</v>
      </c>
      <c r="L455" s="9">
        <v>3.5</v>
      </c>
      <c r="M455" s="9">
        <v>1.3</v>
      </c>
      <c r="N455" s="9" t="s">
        <v>531</v>
      </c>
      <c r="O455" s="9" t="s">
        <v>706</v>
      </c>
      <c r="P455" s="1" t="s">
        <v>535</v>
      </c>
      <c r="Q455" s="9">
        <v>1</v>
      </c>
      <c r="R455" s="9" t="s">
        <v>779</v>
      </c>
      <c r="S455" s="9" t="s">
        <v>281</v>
      </c>
      <c r="T455" s="9" t="s">
        <v>3073</v>
      </c>
      <c r="Z455" s="16" t="s">
        <v>705</v>
      </c>
      <c r="AA455" s="9" t="s">
        <v>707</v>
      </c>
      <c r="AB455" s="9">
        <v>4</v>
      </c>
      <c r="AC455" s="9" t="s">
        <v>709</v>
      </c>
      <c r="AD455" s="9">
        <v>26</v>
      </c>
      <c r="AE455" s="9">
        <v>16.5</v>
      </c>
      <c r="AO455" s="16" t="s">
        <v>3508</v>
      </c>
    </row>
    <row r="456" spans="1:41" ht="25.5" x14ac:dyDescent="0.25">
      <c r="A456" s="4" t="s">
        <v>2470</v>
      </c>
      <c r="B456" s="1" t="s">
        <v>265</v>
      </c>
      <c r="C456" s="9" t="s">
        <v>1219</v>
      </c>
      <c r="D456" s="9" t="s">
        <v>291</v>
      </c>
      <c r="E456" s="9" t="s">
        <v>352</v>
      </c>
      <c r="F456" s="9" t="s">
        <v>288</v>
      </c>
      <c r="G456" s="9" t="s">
        <v>9</v>
      </c>
      <c r="H456" s="10">
        <v>1</v>
      </c>
      <c r="I456" s="1" t="s">
        <v>3092</v>
      </c>
      <c r="J456" s="9">
        <v>13.5</v>
      </c>
      <c r="K456" s="9">
        <v>13.5</v>
      </c>
      <c r="L456" s="9">
        <v>2</v>
      </c>
      <c r="M456" s="9">
        <v>0.8</v>
      </c>
      <c r="N456" s="9" t="s">
        <v>531</v>
      </c>
      <c r="O456" s="9" t="s">
        <v>706</v>
      </c>
      <c r="P456" s="1" t="s">
        <v>535</v>
      </c>
      <c r="Q456" s="9">
        <v>1</v>
      </c>
      <c r="R456" s="9" t="s">
        <v>780</v>
      </c>
      <c r="S456" s="9" t="s">
        <v>281</v>
      </c>
      <c r="T456" s="9" t="s">
        <v>3073</v>
      </c>
      <c r="Z456" s="16" t="s">
        <v>705</v>
      </c>
      <c r="AA456" s="9" t="s">
        <v>707</v>
      </c>
      <c r="AB456" s="9">
        <v>4</v>
      </c>
      <c r="AC456" s="9" t="s">
        <v>709</v>
      </c>
      <c r="AD456" s="9">
        <v>26</v>
      </c>
      <c r="AE456" s="9">
        <v>16.5</v>
      </c>
      <c r="AO456" s="16" t="s">
        <v>3508</v>
      </c>
    </row>
    <row r="457" spans="1:41" ht="25.5" x14ac:dyDescent="0.25">
      <c r="A457" s="4" t="s">
        <v>2471</v>
      </c>
      <c r="B457" s="1" t="s">
        <v>265</v>
      </c>
      <c r="C457" s="9" t="s">
        <v>1220</v>
      </c>
      <c r="D457" s="9" t="s">
        <v>291</v>
      </c>
      <c r="E457" s="9" t="s">
        <v>352</v>
      </c>
      <c r="F457" s="9" t="s">
        <v>288</v>
      </c>
      <c r="G457" s="9" t="s">
        <v>9</v>
      </c>
      <c r="H457" s="10">
        <v>1</v>
      </c>
      <c r="I457" s="1" t="s">
        <v>3092</v>
      </c>
      <c r="J457" s="9">
        <v>13.5</v>
      </c>
      <c r="K457" s="9">
        <v>13.5</v>
      </c>
      <c r="L457" s="9">
        <v>2</v>
      </c>
      <c r="M457" s="9">
        <v>0.9</v>
      </c>
      <c r="N457" s="9" t="s">
        <v>535</v>
      </c>
      <c r="O457" s="9" t="s">
        <v>706</v>
      </c>
      <c r="P457" s="1" t="s">
        <v>535</v>
      </c>
      <c r="Q457" s="9">
        <v>1</v>
      </c>
      <c r="R457" s="9" t="s">
        <v>781</v>
      </c>
      <c r="S457" s="9" t="s">
        <v>281</v>
      </c>
      <c r="T457" s="9" t="s">
        <v>3073</v>
      </c>
      <c r="Z457" s="16" t="s">
        <v>705</v>
      </c>
      <c r="AA457" s="9" t="s">
        <v>707</v>
      </c>
      <c r="AB457" s="9">
        <v>4</v>
      </c>
      <c r="AC457" s="9" t="s">
        <v>709</v>
      </c>
      <c r="AD457" s="9">
        <v>26</v>
      </c>
      <c r="AE457" s="9">
        <v>16.5</v>
      </c>
      <c r="AO457" s="16" t="s">
        <v>3508</v>
      </c>
    </row>
    <row r="458" spans="1:41" ht="25.5" x14ac:dyDescent="0.25">
      <c r="A458" s="4" t="s">
        <v>2472</v>
      </c>
      <c r="B458" s="1" t="s">
        <v>265</v>
      </c>
      <c r="C458" s="9" t="s">
        <v>1221</v>
      </c>
      <c r="D458" s="9" t="s">
        <v>291</v>
      </c>
      <c r="E458" s="9" t="s">
        <v>352</v>
      </c>
      <c r="F458" s="9" t="s">
        <v>288</v>
      </c>
      <c r="G458" s="9" t="s">
        <v>9</v>
      </c>
      <c r="H458" s="10">
        <v>1</v>
      </c>
      <c r="I458" s="1" t="s">
        <v>3092</v>
      </c>
      <c r="J458" s="9">
        <v>14</v>
      </c>
      <c r="K458" s="9">
        <v>14</v>
      </c>
      <c r="L458" s="9">
        <v>2.5</v>
      </c>
      <c r="M458" s="9">
        <v>0.9</v>
      </c>
      <c r="N458" s="9" t="s">
        <v>531</v>
      </c>
      <c r="O458" s="9" t="s">
        <v>706</v>
      </c>
      <c r="P458" s="1" t="s">
        <v>535</v>
      </c>
      <c r="Q458" s="9">
        <v>1</v>
      </c>
      <c r="R458" s="9" t="s">
        <v>780</v>
      </c>
      <c r="S458" s="9" t="s">
        <v>281</v>
      </c>
      <c r="T458" s="9" t="s">
        <v>3073</v>
      </c>
      <c r="Z458" s="16" t="s">
        <v>705</v>
      </c>
      <c r="AA458" s="9" t="s">
        <v>707</v>
      </c>
      <c r="AB458" s="9">
        <v>4</v>
      </c>
      <c r="AC458" s="9" t="s">
        <v>709</v>
      </c>
      <c r="AD458" s="9">
        <v>22</v>
      </c>
      <c r="AE458" s="9">
        <v>14</v>
      </c>
      <c r="AO458" s="16" t="s">
        <v>3508</v>
      </c>
    </row>
    <row r="459" spans="1:41" ht="25.5" x14ac:dyDescent="0.25">
      <c r="A459" s="4" t="s">
        <v>2473</v>
      </c>
      <c r="B459" s="1" t="s">
        <v>265</v>
      </c>
      <c r="C459" s="9" t="s">
        <v>1222</v>
      </c>
      <c r="D459" s="9" t="s">
        <v>291</v>
      </c>
      <c r="E459" s="9" t="s">
        <v>352</v>
      </c>
      <c r="F459" s="9" t="s">
        <v>288</v>
      </c>
      <c r="G459" s="9" t="s">
        <v>9</v>
      </c>
      <c r="H459" s="10">
        <v>1</v>
      </c>
      <c r="I459" s="1" t="s">
        <v>3092</v>
      </c>
      <c r="J459" s="9">
        <v>14</v>
      </c>
      <c r="K459" s="9">
        <v>14</v>
      </c>
      <c r="L459" s="9">
        <v>2.5</v>
      </c>
      <c r="M459" s="9">
        <v>4.5999999999999996</v>
      </c>
      <c r="N459" s="9" t="s">
        <v>535</v>
      </c>
      <c r="O459" s="9" t="s">
        <v>706</v>
      </c>
      <c r="P459" s="1" t="s">
        <v>535</v>
      </c>
      <c r="Q459" s="9">
        <v>5</v>
      </c>
      <c r="R459" s="9" t="s">
        <v>782</v>
      </c>
      <c r="S459" s="9" t="s">
        <v>280</v>
      </c>
      <c r="T459" s="9" t="s">
        <v>3073</v>
      </c>
      <c r="Z459" s="16" t="s">
        <v>705</v>
      </c>
      <c r="AA459" s="9" t="s">
        <v>707</v>
      </c>
      <c r="AB459" s="9">
        <v>4</v>
      </c>
      <c r="AC459" s="9" t="s">
        <v>709</v>
      </c>
      <c r="AD459" s="9">
        <v>22</v>
      </c>
      <c r="AE459" s="9">
        <v>14</v>
      </c>
      <c r="AO459" s="16" t="s">
        <v>3508</v>
      </c>
    </row>
    <row r="460" spans="1:41" ht="25.5" x14ac:dyDescent="0.25">
      <c r="A460" s="4" t="s">
        <v>2474</v>
      </c>
      <c r="B460" s="1" t="s">
        <v>265</v>
      </c>
      <c r="C460" s="9" t="s">
        <v>1223</v>
      </c>
      <c r="D460" s="9" t="s">
        <v>291</v>
      </c>
      <c r="E460" s="9" t="s">
        <v>352</v>
      </c>
      <c r="F460" s="9" t="s">
        <v>288</v>
      </c>
      <c r="G460" s="9" t="s">
        <v>9</v>
      </c>
      <c r="H460" s="10">
        <v>1</v>
      </c>
      <c r="I460" s="1" t="s">
        <v>3092</v>
      </c>
      <c r="J460" s="9">
        <v>15</v>
      </c>
      <c r="K460" s="9">
        <v>15</v>
      </c>
      <c r="L460" s="9">
        <v>2</v>
      </c>
      <c r="M460" s="9">
        <v>0.8</v>
      </c>
      <c r="N460" s="9" t="s">
        <v>535</v>
      </c>
      <c r="O460" s="9" t="s">
        <v>706</v>
      </c>
      <c r="P460" s="1" t="s">
        <v>535</v>
      </c>
      <c r="Q460" s="9">
        <v>1</v>
      </c>
      <c r="R460" s="9" t="s">
        <v>781</v>
      </c>
      <c r="S460" s="9" t="s">
        <v>280</v>
      </c>
      <c r="T460" s="9" t="s">
        <v>3073</v>
      </c>
      <c r="Z460" s="16" t="s">
        <v>705</v>
      </c>
      <c r="AA460" s="9" t="s">
        <v>707</v>
      </c>
      <c r="AB460" s="9">
        <v>4</v>
      </c>
      <c r="AC460" s="9" t="s">
        <v>709</v>
      </c>
      <c r="AD460" s="9">
        <v>24</v>
      </c>
      <c r="AE460" s="9">
        <v>15</v>
      </c>
      <c r="AO460" s="16" t="s">
        <v>3508</v>
      </c>
    </row>
    <row r="461" spans="1:41" ht="25.5" x14ac:dyDescent="0.25">
      <c r="A461" s="4" t="s">
        <v>2475</v>
      </c>
      <c r="B461" s="1" t="s">
        <v>265</v>
      </c>
      <c r="C461" s="9" t="s">
        <v>1224</v>
      </c>
      <c r="D461" s="9" t="s">
        <v>291</v>
      </c>
      <c r="E461" s="9" t="s">
        <v>352</v>
      </c>
      <c r="F461" s="9" t="s">
        <v>288</v>
      </c>
      <c r="G461" s="9" t="s">
        <v>9</v>
      </c>
      <c r="H461" s="10">
        <v>1</v>
      </c>
      <c r="I461" s="1" t="s">
        <v>3092</v>
      </c>
      <c r="J461" s="9">
        <v>15</v>
      </c>
      <c r="K461" s="9">
        <v>15</v>
      </c>
      <c r="L461" s="9">
        <v>2</v>
      </c>
      <c r="M461" s="9">
        <v>1.3</v>
      </c>
      <c r="N461" s="9" t="s">
        <v>531</v>
      </c>
      <c r="O461" s="9" t="s">
        <v>706</v>
      </c>
      <c r="P461" s="1" t="s">
        <v>535</v>
      </c>
      <c r="Q461" s="9">
        <v>1</v>
      </c>
      <c r="R461" s="9" t="s">
        <v>783</v>
      </c>
      <c r="S461" s="9" t="s">
        <v>280</v>
      </c>
      <c r="T461" s="9" t="s">
        <v>3073</v>
      </c>
      <c r="Z461" s="16" t="s">
        <v>705</v>
      </c>
      <c r="AA461" s="9" t="s">
        <v>707</v>
      </c>
      <c r="AB461" s="9">
        <v>4</v>
      </c>
      <c r="AC461" s="9" t="s">
        <v>709</v>
      </c>
      <c r="AD461" s="9">
        <v>24</v>
      </c>
      <c r="AE461" s="9">
        <v>15</v>
      </c>
      <c r="AO461" s="16" t="s">
        <v>3508</v>
      </c>
    </row>
    <row r="462" spans="1:41" ht="25.5" x14ac:dyDescent="0.25">
      <c r="A462" s="4" t="s">
        <v>2476</v>
      </c>
      <c r="B462" s="1" t="s">
        <v>265</v>
      </c>
      <c r="C462" s="9" t="s">
        <v>1225</v>
      </c>
      <c r="D462" s="9" t="s">
        <v>291</v>
      </c>
      <c r="E462" s="9" t="s">
        <v>352</v>
      </c>
      <c r="F462" s="9" t="s">
        <v>288</v>
      </c>
      <c r="G462" s="9" t="s">
        <v>9</v>
      </c>
      <c r="H462" s="10">
        <v>1</v>
      </c>
      <c r="I462" s="1" t="s">
        <v>3092</v>
      </c>
      <c r="J462" s="9">
        <v>16.5</v>
      </c>
      <c r="K462" s="9">
        <v>16.5</v>
      </c>
      <c r="L462" s="9">
        <v>2.5</v>
      </c>
      <c r="M462" s="9">
        <v>5.8</v>
      </c>
      <c r="N462" s="9" t="s">
        <v>531</v>
      </c>
      <c r="O462" s="9" t="s">
        <v>706</v>
      </c>
      <c r="P462" s="1" t="s">
        <v>535</v>
      </c>
      <c r="Q462" s="9">
        <v>3</v>
      </c>
      <c r="R462" s="9" t="s">
        <v>784</v>
      </c>
      <c r="S462" s="9" t="s">
        <v>280</v>
      </c>
      <c r="T462" s="9" t="s">
        <v>3073</v>
      </c>
      <c r="Z462" s="16" t="s">
        <v>705</v>
      </c>
      <c r="AA462" s="9" t="s">
        <v>707</v>
      </c>
      <c r="AB462" s="9">
        <v>4</v>
      </c>
      <c r="AC462" s="9" t="s">
        <v>709</v>
      </c>
      <c r="AD462" s="9">
        <v>26</v>
      </c>
      <c r="AE462" s="9">
        <v>16.5</v>
      </c>
      <c r="AO462" s="16" t="s">
        <v>3508</v>
      </c>
    </row>
    <row r="463" spans="1:41" ht="25.5" x14ac:dyDescent="0.25">
      <c r="A463" s="4" t="s">
        <v>2477</v>
      </c>
      <c r="B463" s="1" t="s">
        <v>265</v>
      </c>
      <c r="C463" s="9" t="s">
        <v>1226</v>
      </c>
      <c r="D463" s="9" t="s">
        <v>291</v>
      </c>
      <c r="E463" s="9" t="s">
        <v>352</v>
      </c>
      <c r="F463" s="9" t="s">
        <v>288</v>
      </c>
      <c r="G463" s="9" t="s">
        <v>9</v>
      </c>
      <c r="H463" s="10">
        <v>1</v>
      </c>
      <c r="I463" s="1" t="s">
        <v>3092</v>
      </c>
      <c r="J463" s="9">
        <v>16.5</v>
      </c>
      <c r="K463" s="9">
        <v>16.5</v>
      </c>
      <c r="L463" s="9">
        <v>2.5</v>
      </c>
      <c r="M463" s="9">
        <v>1.3</v>
      </c>
      <c r="N463" s="9" t="s">
        <v>531</v>
      </c>
      <c r="O463" s="9" t="s">
        <v>706</v>
      </c>
      <c r="P463" s="1" t="s">
        <v>535</v>
      </c>
      <c r="Q463" s="9">
        <v>1</v>
      </c>
      <c r="R463" s="9" t="s">
        <v>785</v>
      </c>
      <c r="S463" s="9" t="s">
        <v>280</v>
      </c>
      <c r="T463" s="9" t="s">
        <v>3073</v>
      </c>
      <c r="Z463" s="16" t="s">
        <v>705</v>
      </c>
      <c r="AA463" s="9" t="s">
        <v>707</v>
      </c>
      <c r="AB463" s="9">
        <v>4</v>
      </c>
      <c r="AC463" s="9" t="s">
        <v>709</v>
      </c>
      <c r="AD463" s="9">
        <v>26</v>
      </c>
      <c r="AE463" s="9">
        <v>16.5</v>
      </c>
      <c r="AO463" s="16" t="s">
        <v>3508</v>
      </c>
    </row>
    <row r="464" spans="1:41" ht="25.5" x14ac:dyDescent="0.25">
      <c r="A464" s="4" t="s">
        <v>2478</v>
      </c>
      <c r="B464" s="1" t="s">
        <v>265</v>
      </c>
      <c r="C464" s="9" t="s">
        <v>1227</v>
      </c>
      <c r="D464" s="9" t="s">
        <v>291</v>
      </c>
      <c r="E464" s="9" t="s">
        <v>352</v>
      </c>
      <c r="F464" s="9" t="s">
        <v>288</v>
      </c>
      <c r="G464" s="9" t="s">
        <v>9</v>
      </c>
      <c r="H464" s="10">
        <v>1</v>
      </c>
      <c r="I464" s="1" t="s">
        <v>3092</v>
      </c>
      <c r="J464" s="9">
        <v>16.5</v>
      </c>
      <c r="K464" s="9">
        <v>16.5</v>
      </c>
      <c r="L464" s="9">
        <v>2.5</v>
      </c>
      <c r="M464" s="9">
        <v>1.4</v>
      </c>
      <c r="N464" s="9" t="s">
        <v>535</v>
      </c>
      <c r="O464" s="9" t="s">
        <v>706</v>
      </c>
      <c r="P464" s="1" t="s">
        <v>535</v>
      </c>
      <c r="Q464" s="9">
        <v>1</v>
      </c>
      <c r="R464" s="9" t="s">
        <v>781</v>
      </c>
      <c r="S464" s="9" t="s">
        <v>280</v>
      </c>
      <c r="T464" s="9" t="s">
        <v>3073</v>
      </c>
      <c r="Z464" s="16" t="s">
        <v>705</v>
      </c>
      <c r="AA464" s="9" t="s">
        <v>707</v>
      </c>
      <c r="AB464" s="9">
        <v>4</v>
      </c>
      <c r="AC464" s="9" t="s">
        <v>709</v>
      </c>
      <c r="AD464" s="9">
        <v>26</v>
      </c>
      <c r="AE464" s="9">
        <v>16.5</v>
      </c>
      <c r="AO464" s="16" t="s">
        <v>3508</v>
      </c>
    </row>
    <row r="465" spans="1:41" ht="25.5" x14ac:dyDescent="0.25">
      <c r="A465" s="4" t="s">
        <v>2479</v>
      </c>
      <c r="B465" s="1" t="s">
        <v>265</v>
      </c>
      <c r="C465" s="9" t="s">
        <v>1228</v>
      </c>
      <c r="D465" s="9" t="s">
        <v>291</v>
      </c>
      <c r="E465" s="9" t="s">
        <v>352</v>
      </c>
      <c r="F465" s="9" t="s">
        <v>288</v>
      </c>
      <c r="G465" s="9" t="s">
        <v>9</v>
      </c>
      <c r="H465" s="10">
        <v>1</v>
      </c>
      <c r="I465" s="1" t="s">
        <v>3092</v>
      </c>
      <c r="J465" s="9">
        <v>16.5</v>
      </c>
      <c r="K465" s="9">
        <v>16.5</v>
      </c>
      <c r="L465" s="9">
        <v>2.5</v>
      </c>
      <c r="M465" s="9">
        <v>1.2</v>
      </c>
      <c r="N465" s="9" t="s">
        <v>535</v>
      </c>
      <c r="O465" s="9" t="s">
        <v>706</v>
      </c>
      <c r="P465" s="1" t="s">
        <v>535</v>
      </c>
      <c r="Q465" s="9">
        <v>1</v>
      </c>
      <c r="R465" s="9" t="s">
        <v>781</v>
      </c>
      <c r="S465" s="9" t="s">
        <v>280</v>
      </c>
      <c r="T465" s="9" t="s">
        <v>3073</v>
      </c>
      <c r="Z465" s="16" t="s">
        <v>705</v>
      </c>
      <c r="AA465" s="9" t="s">
        <v>707</v>
      </c>
      <c r="AB465" s="9">
        <v>4</v>
      </c>
      <c r="AC465" s="9" t="s">
        <v>709</v>
      </c>
      <c r="AD465" s="9">
        <v>26</v>
      </c>
      <c r="AE465" s="9">
        <v>16.5</v>
      </c>
      <c r="AO465" s="16" t="s">
        <v>3508</v>
      </c>
    </row>
    <row r="466" spans="1:41" ht="25.5" x14ac:dyDescent="0.25">
      <c r="A466" s="4" t="s">
        <v>2480</v>
      </c>
      <c r="B466" s="1" t="s">
        <v>265</v>
      </c>
      <c r="C466" s="9" t="s">
        <v>1229</v>
      </c>
      <c r="D466" s="9" t="s">
        <v>291</v>
      </c>
      <c r="E466" s="9" t="s">
        <v>352</v>
      </c>
      <c r="F466" s="9" t="s">
        <v>288</v>
      </c>
      <c r="G466" s="9" t="s">
        <v>9</v>
      </c>
      <c r="H466" s="10">
        <v>1</v>
      </c>
      <c r="I466" s="1" t="s">
        <v>3092</v>
      </c>
      <c r="J466" s="9">
        <v>16.5</v>
      </c>
      <c r="K466" s="9">
        <v>16.5</v>
      </c>
      <c r="L466" s="9">
        <v>3</v>
      </c>
      <c r="M466" s="9">
        <v>6.5</v>
      </c>
      <c r="N466" s="9" t="s">
        <v>531</v>
      </c>
      <c r="O466" s="9" t="s">
        <v>706</v>
      </c>
      <c r="P466" s="1" t="s">
        <v>535</v>
      </c>
      <c r="Q466" s="9">
        <v>5</v>
      </c>
      <c r="R466" s="9" t="s">
        <v>786</v>
      </c>
      <c r="S466" s="9" t="s">
        <v>280</v>
      </c>
      <c r="T466" s="9" t="s">
        <v>3073</v>
      </c>
      <c r="Z466" s="16" t="s">
        <v>705</v>
      </c>
      <c r="AA466" s="9" t="s">
        <v>707</v>
      </c>
      <c r="AB466" s="9">
        <v>4</v>
      </c>
      <c r="AC466" s="9" t="s">
        <v>709</v>
      </c>
      <c r="AD466" s="9">
        <v>26</v>
      </c>
      <c r="AE466" s="9">
        <v>16.5</v>
      </c>
      <c r="AO466" s="16" t="s">
        <v>3508</v>
      </c>
    </row>
    <row r="467" spans="1:41" ht="25.5" x14ac:dyDescent="0.25">
      <c r="A467" s="4" t="s">
        <v>2481</v>
      </c>
      <c r="B467" s="1" t="s">
        <v>265</v>
      </c>
      <c r="C467" s="9" t="s">
        <v>1230</v>
      </c>
      <c r="D467" s="9" t="s">
        <v>291</v>
      </c>
      <c r="E467" s="9" t="s">
        <v>352</v>
      </c>
      <c r="F467" s="9" t="s">
        <v>288</v>
      </c>
      <c r="G467" s="9" t="s">
        <v>9</v>
      </c>
      <c r="H467" s="10">
        <v>1</v>
      </c>
      <c r="I467" s="1" t="s">
        <v>3092</v>
      </c>
      <c r="J467" s="9">
        <v>16.5</v>
      </c>
      <c r="K467" s="9">
        <v>16.5</v>
      </c>
      <c r="L467" s="9">
        <v>3</v>
      </c>
      <c r="M467" s="9">
        <v>3.9</v>
      </c>
      <c r="N467" s="9" t="s">
        <v>535</v>
      </c>
      <c r="O467" s="9" t="s">
        <v>706</v>
      </c>
      <c r="P467" s="1" t="s">
        <v>535</v>
      </c>
      <c r="Q467" s="9">
        <v>3</v>
      </c>
      <c r="R467" s="9" t="s">
        <v>787</v>
      </c>
      <c r="S467" s="9" t="s">
        <v>281</v>
      </c>
      <c r="T467" s="9" t="s">
        <v>3073</v>
      </c>
      <c r="Z467" s="16" t="s">
        <v>705</v>
      </c>
      <c r="AA467" s="9" t="s">
        <v>707</v>
      </c>
      <c r="AB467" s="9">
        <v>4</v>
      </c>
      <c r="AC467" s="9" t="s">
        <v>709</v>
      </c>
      <c r="AD467" s="9">
        <v>26</v>
      </c>
      <c r="AE467" s="9">
        <v>16.5</v>
      </c>
      <c r="AO467" s="16" t="s">
        <v>3508</v>
      </c>
    </row>
    <row r="468" spans="1:41" ht="25.5" x14ac:dyDescent="0.25">
      <c r="A468" s="4" t="s">
        <v>2482</v>
      </c>
      <c r="B468" s="1" t="s">
        <v>265</v>
      </c>
      <c r="C468" s="9" t="s">
        <v>1231</v>
      </c>
      <c r="D468" s="9" t="s">
        <v>291</v>
      </c>
      <c r="E468" s="9" t="s">
        <v>352</v>
      </c>
      <c r="F468" s="9" t="s">
        <v>288</v>
      </c>
      <c r="G468" s="9" t="s">
        <v>9</v>
      </c>
      <c r="H468" s="10">
        <v>1</v>
      </c>
      <c r="I468" s="1" t="s">
        <v>3092</v>
      </c>
      <c r="J468" s="9">
        <v>16.5</v>
      </c>
      <c r="K468" s="9">
        <v>16.5</v>
      </c>
      <c r="L468" s="9">
        <v>3</v>
      </c>
      <c r="M468" s="9">
        <v>2.6</v>
      </c>
      <c r="N468" s="9" t="s">
        <v>535</v>
      </c>
      <c r="O468" s="9" t="s">
        <v>706</v>
      </c>
      <c r="P468" s="1" t="s">
        <v>535</v>
      </c>
      <c r="Q468" s="9">
        <v>2</v>
      </c>
      <c r="R468" s="9" t="s">
        <v>788</v>
      </c>
      <c r="S468" s="9" t="s">
        <v>281</v>
      </c>
      <c r="T468" s="9" t="s">
        <v>3073</v>
      </c>
      <c r="Z468" s="16" t="s">
        <v>705</v>
      </c>
      <c r="AA468" s="9" t="s">
        <v>707</v>
      </c>
      <c r="AB468" s="9">
        <v>4</v>
      </c>
      <c r="AC468" s="9" t="s">
        <v>709</v>
      </c>
      <c r="AD468" s="9">
        <v>26</v>
      </c>
      <c r="AE468" s="9">
        <v>16.5</v>
      </c>
      <c r="AO468" s="16" t="s">
        <v>3508</v>
      </c>
    </row>
    <row r="469" spans="1:41" ht="25.5" x14ac:dyDescent="0.25">
      <c r="A469" s="4" t="s">
        <v>2483</v>
      </c>
      <c r="B469" s="1" t="s">
        <v>265</v>
      </c>
      <c r="C469" s="9" t="s">
        <v>1232</v>
      </c>
      <c r="D469" s="9" t="s">
        <v>291</v>
      </c>
      <c r="E469" s="9" t="s">
        <v>352</v>
      </c>
      <c r="F469" s="9" t="s">
        <v>288</v>
      </c>
      <c r="G469" s="9" t="s">
        <v>9</v>
      </c>
      <c r="H469" s="10">
        <v>1</v>
      </c>
      <c r="I469" s="1" t="s">
        <v>3092</v>
      </c>
      <c r="J469" s="9">
        <v>16.5</v>
      </c>
      <c r="K469" s="9">
        <v>16.5</v>
      </c>
      <c r="L469" s="9">
        <v>3</v>
      </c>
      <c r="M469" s="9">
        <v>3.5</v>
      </c>
      <c r="N469" s="9" t="s">
        <v>531</v>
      </c>
      <c r="O469" s="9" t="s">
        <v>706</v>
      </c>
      <c r="P469" s="1" t="s">
        <v>535</v>
      </c>
      <c r="Q469" s="9">
        <v>2</v>
      </c>
      <c r="R469" s="9" t="s">
        <v>785</v>
      </c>
      <c r="S469" s="9" t="s">
        <v>281</v>
      </c>
      <c r="T469" s="9" t="s">
        <v>3073</v>
      </c>
      <c r="Z469" s="16" t="s">
        <v>705</v>
      </c>
      <c r="AA469" s="9" t="s">
        <v>707</v>
      </c>
      <c r="AB469" s="9">
        <v>4</v>
      </c>
      <c r="AC469" s="9" t="s">
        <v>709</v>
      </c>
      <c r="AD469" s="9">
        <v>26</v>
      </c>
      <c r="AE469" s="9">
        <v>16.5</v>
      </c>
      <c r="AO469" s="16" t="s">
        <v>3508</v>
      </c>
    </row>
    <row r="470" spans="1:41" ht="25.5" x14ac:dyDescent="0.25">
      <c r="A470" s="4" t="s">
        <v>2484</v>
      </c>
      <c r="B470" s="1" t="s">
        <v>265</v>
      </c>
      <c r="C470" s="9" t="s">
        <v>1233</v>
      </c>
      <c r="D470" s="9" t="s">
        <v>291</v>
      </c>
      <c r="E470" s="9" t="s">
        <v>352</v>
      </c>
      <c r="F470" s="9" t="s">
        <v>288</v>
      </c>
      <c r="G470" s="9" t="s">
        <v>9</v>
      </c>
      <c r="H470" s="10">
        <v>1</v>
      </c>
      <c r="I470" s="1" t="s">
        <v>3092</v>
      </c>
      <c r="J470" s="9">
        <v>17</v>
      </c>
      <c r="K470" s="9">
        <v>17</v>
      </c>
      <c r="L470" s="9">
        <v>3</v>
      </c>
      <c r="M470" s="9">
        <v>6.5</v>
      </c>
      <c r="N470" s="9" t="s">
        <v>535</v>
      </c>
      <c r="O470" s="9" t="s">
        <v>706</v>
      </c>
      <c r="P470" s="1" t="s">
        <v>535</v>
      </c>
      <c r="Q470" s="9">
        <v>4</v>
      </c>
      <c r="R470" s="9" t="s">
        <v>789</v>
      </c>
      <c r="S470" s="9" t="s">
        <v>281</v>
      </c>
      <c r="T470" s="9" t="s">
        <v>3073</v>
      </c>
      <c r="Z470" s="16" t="s">
        <v>705</v>
      </c>
      <c r="AA470" s="9" t="s">
        <v>707</v>
      </c>
      <c r="AB470" s="9">
        <v>4</v>
      </c>
      <c r="AC470" s="9" t="s">
        <v>709</v>
      </c>
      <c r="AD470" s="9">
        <v>27</v>
      </c>
      <c r="AE470" s="9">
        <v>17</v>
      </c>
      <c r="AO470" s="16" t="s">
        <v>3508</v>
      </c>
    </row>
    <row r="471" spans="1:41" ht="25.5" x14ac:dyDescent="0.25">
      <c r="A471" s="4" t="s">
        <v>2485</v>
      </c>
      <c r="B471" s="1" t="s">
        <v>265</v>
      </c>
      <c r="C471" s="9" t="s">
        <v>1234</v>
      </c>
      <c r="D471" s="9" t="s">
        <v>291</v>
      </c>
      <c r="E471" s="9" t="s">
        <v>352</v>
      </c>
      <c r="F471" s="9" t="s">
        <v>288</v>
      </c>
      <c r="G471" s="9" t="s">
        <v>9</v>
      </c>
      <c r="H471" s="10">
        <v>1</v>
      </c>
      <c r="I471" s="1" t="s">
        <v>3092</v>
      </c>
      <c r="J471" s="9">
        <v>17</v>
      </c>
      <c r="K471" s="9">
        <v>17</v>
      </c>
      <c r="L471" s="9">
        <v>3</v>
      </c>
      <c r="M471" s="9">
        <v>1.3</v>
      </c>
      <c r="N471" s="9" t="s">
        <v>531</v>
      </c>
      <c r="O471" s="9" t="s">
        <v>706</v>
      </c>
      <c r="P471" s="1" t="s">
        <v>535</v>
      </c>
      <c r="Q471" s="9">
        <v>1</v>
      </c>
      <c r="R471" s="9" t="s">
        <v>785</v>
      </c>
      <c r="S471" s="9" t="s">
        <v>280</v>
      </c>
      <c r="T471" s="9" t="s">
        <v>3073</v>
      </c>
      <c r="Z471" s="16" t="s">
        <v>705</v>
      </c>
      <c r="AA471" s="9" t="s">
        <v>707</v>
      </c>
      <c r="AB471" s="9">
        <v>4</v>
      </c>
      <c r="AC471" s="9" t="s">
        <v>709</v>
      </c>
      <c r="AD471" s="9">
        <v>27</v>
      </c>
      <c r="AE471" s="9">
        <v>17</v>
      </c>
      <c r="AO471" s="16" t="s">
        <v>3508</v>
      </c>
    </row>
    <row r="472" spans="1:41" ht="25.5" x14ac:dyDescent="0.25">
      <c r="A472" s="4" t="s">
        <v>2486</v>
      </c>
      <c r="B472" s="1" t="s">
        <v>265</v>
      </c>
      <c r="C472" s="9" t="s">
        <v>1235</v>
      </c>
      <c r="D472" s="9" t="s">
        <v>291</v>
      </c>
      <c r="E472" s="9" t="s">
        <v>352</v>
      </c>
      <c r="F472" s="9" t="s">
        <v>288</v>
      </c>
      <c r="G472" s="9" t="s">
        <v>9</v>
      </c>
      <c r="H472" s="10">
        <v>1</v>
      </c>
      <c r="I472" s="1" t="s">
        <v>3092</v>
      </c>
      <c r="J472" s="9">
        <v>17</v>
      </c>
      <c r="K472" s="9">
        <v>17</v>
      </c>
      <c r="L472" s="9">
        <v>3</v>
      </c>
      <c r="M472" s="9">
        <v>1.7</v>
      </c>
      <c r="N472" s="9" t="s">
        <v>531</v>
      </c>
      <c r="O472" s="9" t="s">
        <v>706</v>
      </c>
      <c r="P472" s="1" t="s">
        <v>535</v>
      </c>
      <c r="Q472" s="9">
        <v>1</v>
      </c>
      <c r="R472" s="9" t="s">
        <v>780</v>
      </c>
      <c r="S472" s="9" t="s">
        <v>281</v>
      </c>
      <c r="T472" s="9" t="s">
        <v>3073</v>
      </c>
      <c r="Z472" s="16" t="s">
        <v>705</v>
      </c>
      <c r="AA472" s="9" t="s">
        <v>707</v>
      </c>
      <c r="AB472" s="9">
        <v>4</v>
      </c>
      <c r="AC472" s="9" t="s">
        <v>709</v>
      </c>
      <c r="AD472" s="9">
        <v>27</v>
      </c>
      <c r="AE472" s="9">
        <v>17</v>
      </c>
      <c r="AO472" s="16" t="s">
        <v>3508</v>
      </c>
    </row>
    <row r="473" spans="1:41" ht="25.5" x14ac:dyDescent="0.25">
      <c r="A473" s="4" t="s">
        <v>2487</v>
      </c>
      <c r="B473" s="1" t="s">
        <v>265</v>
      </c>
      <c r="C473" s="9" t="s">
        <v>1236</v>
      </c>
      <c r="D473" s="9" t="s">
        <v>291</v>
      </c>
      <c r="E473" s="9" t="s">
        <v>352</v>
      </c>
      <c r="F473" s="9" t="s">
        <v>288</v>
      </c>
      <c r="G473" s="9" t="s">
        <v>9</v>
      </c>
      <c r="H473" s="10">
        <v>1</v>
      </c>
      <c r="I473" s="1" t="s">
        <v>3092</v>
      </c>
      <c r="J473" s="9">
        <v>17</v>
      </c>
      <c r="K473" s="9">
        <v>17</v>
      </c>
      <c r="L473" s="9">
        <v>4</v>
      </c>
      <c r="M473" s="9">
        <v>2.2999999999999998</v>
      </c>
      <c r="N473" s="9" t="s">
        <v>531</v>
      </c>
      <c r="O473" s="9" t="s">
        <v>706</v>
      </c>
      <c r="P473" s="1" t="s">
        <v>535</v>
      </c>
      <c r="Q473" s="9">
        <v>1</v>
      </c>
      <c r="R473" s="9" t="s">
        <v>790</v>
      </c>
      <c r="S473" s="9" t="s">
        <v>280</v>
      </c>
      <c r="T473" s="9" t="s">
        <v>3073</v>
      </c>
      <c r="Z473" s="16" t="s">
        <v>705</v>
      </c>
      <c r="AA473" s="9" t="s">
        <v>707</v>
      </c>
      <c r="AB473" s="9">
        <v>4</v>
      </c>
      <c r="AC473" s="9" t="s">
        <v>709</v>
      </c>
      <c r="AD473" s="9">
        <v>27</v>
      </c>
      <c r="AE473" s="9">
        <v>17</v>
      </c>
      <c r="AO473" s="16" t="s">
        <v>3508</v>
      </c>
    </row>
    <row r="474" spans="1:41" ht="25.5" x14ac:dyDescent="0.25">
      <c r="A474" s="4" t="s">
        <v>2488</v>
      </c>
      <c r="B474" s="1" t="s">
        <v>265</v>
      </c>
      <c r="C474" s="9" t="s">
        <v>1237</v>
      </c>
      <c r="D474" s="9" t="s">
        <v>291</v>
      </c>
      <c r="E474" s="9" t="s">
        <v>352</v>
      </c>
      <c r="F474" s="9" t="s">
        <v>288</v>
      </c>
      <c r="G474" s="9" t="s">
        <v>9</v>
      </c>
      <c r="H474" s="10">
        <v>1</v>
      </c>
      <c r="I474" s="1" t="s">
        <v>3092</v>
      </c>
      <c r="J474" s="9">
        <v>19</v>
      </c>
      <c r="K474" s="9">
        <v>19</v>
      </c>
      <c r="L474" s="9">
        <v>2</v>
      </c>
      <c r="M474" s="9">
        <v>1.5</v>
      </c>
      <c r="N474" s="9" t="s">
        <v>535</v>
      </c>
      <c r="O474" s="9" t="s">
        <v>706</v>
      </c>
      <c r="P474" s="1" t="s">
        <v>535</v>
      </c>
      <c r="Q474" s="9">
        <v>1</v>
      </c>
      <c r="R474" s="9" t="s">
        <v>791</v>
      </c>
      <c r="S474" s="9" t="s">
        <v>281</v>
      </c>
      <c r="T474" s="9" t="s">
        <v>3073</v>
      </c>
      <c r="Z474" s="16" t="s">
        <v>705</v>
      </c>
      <c r="AA474" s="9" t="s">
        <v>707</v>
      </c>
      <c r="AB474" s="9">
        <v>4</v>
      </c>
      <c r="AC474" s="9" t="s">
        <v>709</v>
      </c>
      <c r="AD474" s="9">
        <v>30</v>
      </c>
      <c r="AE474" s="9">
        <v>19</v>
      </c>
      <c r="AO474" s="16" t="s">
        <v>3508</v>
      </c>
    </row>
    <row r="475" spans="1:41" ht="25.5" x14ac:dyDescent="0.25">
      <c r="A475" s="4" t="s">
        <v>2489</v>
      </c>
      <c r="B475" s="1" t="s">
        <v>265</v>
      </c>
      <c r="C475" s="9" t="s">
        <v>1238</v>
      </c>
      <c r="D475" s="9" t="s">
        <v>291</v>
      </c>
      <c r="E475" s="9" t="s">
        <v>352</v>
      </c>
      <c r="F475" s="9" t="s">
        <v>288</v>
      </c>
      <c r="G475" s="9" t="s">
        <v>9</v>
      </c>
      <c r="H475" s="10">
        <v>1</v>
      </c>
      <c r="I475" s="1" t="s">
        <v>3092</v>
      </c>
      <c r="J475" s="9">
        <v>19</v>
      </c>
      <c r="K475" s="9">
        <v>19</v>
      </c>
      <c r="L475" s="9">
        <v>3</v>
      </c>
      <c r="M475" s="9">
        <v>3.4</v>
      </c>
      <c r="N475" s="9" t="s">
        <v>535</v>
      </c>
      <c r="O475" s="9" t="s">
        <v>706</v>
      </c>
      <c r="P475" s="1" t="s">
        <v>535</v>
      </c>
      <c r="Q475" s="9">
        <v>2</v>
      </c>
      <c r="R475" s="9" t="s">
        <v>792</v>
      </c>
      <c r="S475" s="9" t="s">
        <v>281</v>
      </c>
      <c r="T475" s="9" t="s">
        <v>3073</v>
      </c>
      <c r="Z475" s="16" t="s">
        <v>705</v>
      </c>
      <c r="AA475" s="9" t="s">
        <v>707</v>
      </c>
      <c r="AB475" s="9">
        <v>4</v>
      </c>
      <c r="AC475" s="9" t="s">
        <v>709</v>
      </c>
      <c r="AD475" s="9">
        <v>30</v>
      </c>
      <c r="AE475" s="9">
        <v>19</v>
      </c>
      <c r="AO475" s="16" t="s">
        <v>3508</v>
      </c>
    </row>
    <row r="476" spans="1:41" ht="76.5" x14ac:dyDescent="0.25">
      <c r="A476" s="4" t="s">
        <v>2490</v>
      </c>
      <c r="B476" s="1" t="s">
        <v>265</v>
      </c>
      <c r="C476" s="9" t="s">
        <v>1239</v>
      </c>
      <c r="D476" s="9" t="s">
        <v>291</v>
      </c>
      <c r="E476" s="9" t="s">
        <v>352</v>
      </c>
      <c r="F476" s="9" t="s">
        <v>288</v>
      </c>
      <c r="G476" s="9" t="s">
        <v>9</v>
      </c>
      <c r="H476" s="10">
        <v>1</v>
      </c>
      <c r="I476" s="1" t="s">
        <v>3092</v>
      </c>
      <c r="J476" s="9">
        <v>19</v>
      </c>
      <c r="K476" s="9">
        <v>19</v>
      </c>
      <c r="L476" s="9">
        <v>3</v>
      </c>
      <c r="M476" s="9">
        <v>1.7</v>
      </c>
      <c r="N476" s="9" t="s">
        <v>531</v>
      </c>
      <c r="O476" s="9" t="s">
        <v>706</v>
      </c>
      <c r="P476" s="1" t="s">
        <v>535</v>
      </c>
      <c r="Q476" s="9">
        <v>1</v>
      </c>
      <c r="R476" s="9" t="s">
        <v>793</v>
      </c>
      <c r="S476" s="9" t="s">
        <v>280</v>
      </c>
      <c r="T476" s="9" t="s">
        <v>3268</v>
      </c>
      <c r="Z476" s="16" t="s">
        <v>705</v>
      </c>
      <c r="AA476" s="9" t="s">
        <v>707</v>
      </c>
      <c r="AB476" s="9">
        <v>4</v>
      </c>
      <c r="AC476" s="9" t="s">
        <v>709</v>
      </c>
      <c r="AD476" s="9">
        <v>30</v>
      </c>
      <c r="AE476" s="9">
        <v>19</v>
      </c>
      <c r="AO476" s="16" t="s">
        <v>3520</v>
      </c>
    </row>
    <row r="477" spans="1:41" ht="25.5" x14ac:dyDescent="0.25">
      <c r="A477" s="4" t="s">
        <v>2491</v>
      </c>
      <c r="B477" s="1" t="s">
        <v>265</v>
      </c>
      <c r="C477" s="9" t="s">
        <v>1240</v>
      </c>
      <c r="D477" s="9" t="s">
        <v>291</v>
      </c>
      <c r="E477" s="9" t="s">
        <v>352</v>
      </c>
      <c r="F477" s="9" t="s">
        <v>288</v>
      </c>
      <c r="G477" s="9" t="s">
        <v>9</v>
      </c>
      <c r="H477" s="10">
        <v>1</v>
      </c>
      <c r="I477" s="1" t="s">
        <v>3092</v>
      </c>
      <c r="J477" s="9">
        <v>17</v>
      </c>
      <c r="K477" s="9">
        <v>17</v>
      </c>
      <c r="L477" s="9">
        <v>3.5</v>
      </c>
      <c r="M477" s="9">
        <v>7.6</v>
      </c>
      <c r="N477" s="9" t="s">
        <v>535</v>
      </c>
      <c r="O477" s="9" t="s">
        <v>706</v>
      </c>
      <c r="P477" s="1" t="s">
        <v>535</v>
      </c>
      <c r="Q477" s="9">
        <v>5</v>
      </c>
      <c r="R477" s="9" t="s">
        <v>794</v>
      </c>
      <c r="S477" s="9" t="s">
        <v>281</v>
      </c>
      <c r="T477" s="9" t="s">
        <v>3073</v>
      </c>
      <c r="Z477" s="16" t="s">
        <v>705</v>
      </c>
      <c r="AA477" s="9" t="s">
        <v>707</v>
      </c>
      <c r="AB477" s="9">
        <v>4</v>
      </c>
      <c r="AC477" s="9" t="s">
        <v>709</v>
      </c>
      <c r="AD477" s="9">
        <v>27</v>
      </c>
      <c r="AE477" s="9">
        <v>17</v>
      </c>
      <c r="AO477" s="16" t="s">
        <v>3508</v>
      </c>
    </row>
    <row r="478" spans="1:41" ht="25.5" x14ac:dyDescent="0.25">
      <c r="A478" s="4" t="s">
        <v>2492</v>
      </c>
      <c r="B478" s="1" t="s">
        <v>265</v>
      </c>
      <c r="C478" s="9" t="s">
        <v>1241</v>
      </c>
      <c r="D478" s="9" t="s">
        <v>291</v>
      </c>
      <c r="E478" s="9" t="s">
        <v>352</v>
      </c>
      <c r="F478" s="9" t="s">
        <v>288</v>
      </c>
      <c r="G478" s="9" t="s">
        <v>9</v>
      </c>
      <c r="H478" s="10">
        <v>1</v>
      </c>
      <c r="I478" s="1" t="s">
        <v>3092</v>
      </c>
      <c r="J478" s="9">
        <v>17</v>
      </c>
      <c r="K478" s="9">
        <v>17</v>
      </c>
      <c r="L478" s="9">
        <v>5</v>
      </c>
      <c r="M478" s="9">
        <v>1.5</v>
      </c>
      <c r="N478" s="9" t="s">
        <v>535</v>
      </c>
      <c r="O478" s="9" t="s">
        <v>706</v>
      </c>
      <c r="P478" s="1" t="s">
        <v>535</v>
      </c>
      <c r="Q478" s="9">
        <v>1</v>
      </c>
      <c r="R478" s="9" t="s">
        <v>795</v>
      </c>
      <c r="S478" s="9" t="s">
        <v>281</v>
      </c>
      <c r="T478" s="9" t="s">
        <v>3073</v>
      </c>
      <c r="Z478" s="16" t="s">
        <v>705</v>
      </c>
      <c r="AA478" s="9" t="s">
        <v>707</v>
      </c>
      <c r="AB478" s="9">
        <v>4</v>
      </c>
      <c r="AC478" s="9" t="s">
        <v>709</v>
      </c>
      <c r="AD478" s="9">
        <v>27</v>
      </c>
      <c r="AE478" s="9">
        <v>17</v>
      </c>
      <c r="AO478" s="16" t="s">
        <v>3508</v>
      </c>
    </row>
    <row r="479" spans="1:41" ht="25.5" x14ac:dyDescent="0.25">
      <c r="A479" s="4" t="s">
        <v>2493</v>
      </c>
      <c r="B479" s="1" t="s">
        <v>265</v>
      </c>
      <c r="C479" s="9" t="s">
        <v>1242</v>
      </c>
      <c r="D479" s="9" t="s">
        <v>291</v>
      </c>
      <c r="E479" s="9" t="s">
        <v>352</v>
      </c>
      <c r="F479" s="9" t="s">
        <v>288</v>
      </c>
      <c r="G479" s="9" t="s">
        <v>9</v>
      </c>
      <c r="H479" s="10">
        <v>1</v>
      </c>
      <c r="I479" s="1" t="s">
        <v>3092</v>
      </c>
      <c r="J479" s="9">
        <v>17</v>
      </c>
      <c r="K479" s="9">
        <v>17</v>
      </c>
      <c r="L479" s="9">
        <v>3</v>
      </c>
      <c r="M479" s="9">
        <v>1.8</v>
      </c>
      <c r="N479" s="9" t="s">
        <v>535</v>
      </c>
      <c r="O479" s="9" t="s">
        <v>706</v>
      </c>
      <c r="P479" s="1" t="s">
        <v>535</v>
      </c>
      <c r="Q479" s="9">
        <v>1</v>
      </c>
      <c r="R479" s="9" t="s">
        <v>795</v>
      </c>
      <c r="S479" s="9" t="s">
        <v>281</v>
      </c>
      <c r="T479" s="9" t="s">
        <v>3073</v>
      </c>
      <c r="Z479" s="16" t="s">
        <v>705</v>
      </c>
      <c r="AA479" s="9" t="s">
        <v>707</v>
      </c>
      <c r="AB479" s="9">
        <v>4</v>
      </c>
      <c r="AC479" s="9" t="s">
        <v>709</v>
      </c>
      <c r="AD479" s="9">
        <v>27</v>
      </c>
      <c r="AE479" s="9">
        <v>17</v>
      </c>
      <c r="AO479" s="16" t="s">
        <v>3508</v>
      </c>
    </row>
    <row r="480" spans="1:41" ht="25.5" x14ac:dyDescent="0.25">
      <c r="A480" s="4" t="s">
        <v>2494</v>
      </c>
      <c r="B480" s="1" t="s">
        <v>265</v>
      </c>
      <c r="C480" s="9" t="s">
        <v>1243</v>
      </c>
      <c r="D480" s="9" t="s">
        <v>291</v>
      </c>
      <c r="E480" s="9" t="s">
        <v>352</v>
      </c>
      <c r="F480" s="9" t="s">
        <v>288</v>
      </c>
      <c r="G480" s="9" t="s">
        <v>9</v>
      </c>
      <c r="H480" s="10">
        <v>1</v>
      </c>
      <c r="I480" s="1" t="s">
        <v>3092</v>
      </c>
      <c r="J480" s="9">
        <v>19</v>
      </c>
      <c r="K480" s="9">
        <v>19</v>
      </c>
      <c r="L480" s="9">
        <v>3</v>
      </c>
      <c r="M480" s="9">
        <v>1.6</v>
      </c>
      <c r="N480" s="9" t="s">
        <v>535</v>
      </c>
      <c r="O480" s="9" t="s">
        <v>706</v>
      </c>
      <c r="P480" s="1" t="s">
        <v>535</v>
      </c>
      <c r="Q480" s="9">
        <v>1</v>
      </c>
      <c r="R480" s="9" t="s">
        <v>795</v>
      </c>
      <c r="S480" s="9" t="s">
        <v>281</v>
      </c>
      <c r="T480" s="9" t="s">
        <v>3073</v>
      </c>
      <c r="Z480" s="16" t="s">
        <v>705</v>
      </c>
      <c r="AA480" s="9" t="s">
        <v>707</v>
      </c>
      <c r="AB480" s="9">
        <v>4</v>
      </c>
      <c r="AC480" s="9" t="s">
        <v>709</v>
      </c>
      <c r="AD480" s="9">
        <v>27</v>
      </c>
      <c r="AE480" s="9">
        <v>17</v>
      </c>
      <c r="AO480" s="16" t="s">
        <v>3508</v>
      </c>
    </row>
    <row r="481" spans="1:41" ht="25.5" x14ac:dyDescent="0.25">
      <c r="A481" s="4" t="s">
        <v>2495</v>
      </c>
      <c r="B481" s="1" t="s">
        <v>265</v>
      </c>
      <c r="C481" s="9" t="s">
        <v>1244</v>
      </c>
      <c r="D481" s="9" t="s">
        <v>291</v>
      </c>
      <c r="E481" s="9" t="s">
        <v>352</v>
      </c>
      <c r="F481" s="9" t="s">
        <v>288</v>
      </c>
      <c r="G481" s="9" t="s">
        <v>9</v>
      </c>
      <c r="H481" s="10">
        <v>1</v>
      </c>
      <c r="I481" s="1" t="s">
        <v>3092</v>
      </c>
      <c r="J481" s="9">
        <v>14</v>
      </c>
      <c r="K481" s="9">
        <v>14</v>
      </c>
      <c r="L481" s="9">
        <v>3</v>
      </c>
      <c r="M481" s="9">
        <v>1</v>
      </c>
      <c r="N481" s="9" t="s">
        <v>535</v>
      </c>
      <c r="O481" s="9" t="s">
        <v>706</v>
      </c>
      <c r="P481" s="1" t="s">
        <v>535</v>
      </c>
      <c r="Q481" s="9">
        <v>1</v>
      </c>
      <c r="R481" s="9" t="s">
        <v>795</v>
      </c>
      <c r="S481" s="9" t="s">
        <v>281</v>
      </c>
      <c r="T481" s="9" t="s">
        <v>3073</v>
      </c>
      <c r="Z481" s="16" t="s">
        <v>705</v>
      </c>
      <c r="AA481" s="9" t="s">
        <v>707</v>
      </c>
      <c r="AB481" s="9">
        <v>4</v>
      </c>
      <c r="AC481" s="9" t="s">
        <v>709</v>
      </c>
      <c r="AD481" s="9">
        <v>22</v>
      </c>
      <c r="AE481" s="9">
        <v>14</v>
      </c>
      <c r="AO481" s="16" t="s">
        <v>3508</v>
      </c>
    </row>
    <row r="482" spans="1:41" ht="25.5" x14ac:dyDescent="0.25">
      <c r="A482" s="4" t="s">
        <v>2496</v>
      </c>
      <c r="B482" s="1" t="s">
        <v>265</v>
      </c>
      <c r="C482" s="9" t="s">
        <v>1245</v>
      </c>
      <c r="D482" s="9" t="s">
        <v>291</v>
      </c>
      <c r="E482" s="9" t="s">
        <v>352</v>
      </c>
      <c r="F482" s="9" t="s">
        <v>288</v>
      </c>
      <c r="G482" s="9" t="s">
        <v>9</v>
      </c>
      <c r="H482" s="10">
        <v>1</v>
      </c>
      <c r="I482" s="1" t="s">
        <v>3092</v>
      </c>
      <c r="J482" s="9">
        <v>13.5</v>
      </c>
      <c r="K482" s="9">
        <v>13.5</v>
      </c>
      <c r="L482" s="9">
        <v>2</v>
      </c>
      <c r="M482" s="9">
        <v>0.7</v>
      </c>
      <c r="N482" s="9" t="s">
        <v>535</v>
      </c>
      <c r="O482" s="9" t="s">
        <v>706</v>
      </c>
      <c r="P482" s="1" t="s">
        <v>535</v>
      </c>
      <c r="Q482" s="9">
        <v>1</v>
      </c>
      <c r="R482" s="9" t="s">
        <v>795</v>
      </c>
      <c r="S482" s="9" t="s">
        <v>281</v>
      </c>
      <c r="T482" s="9" t="s">
        <v>3073</v>
      </c>
      <c r="Z482" s="16" t="s">
        <v>705</v>
      </c>
      <c r="AA482" s="9" t="s">
        <v>707</v>
      </c>
      <c r="AB482" s="9">
        <v>4</v>
      </c>
      <c r="AC482" s="9" t="s">
        <v>709</v>
      </c>
      <c r="AD482" s="9">
        <v>21</v>
      </c>
      <c r="AE482" s="9">
        <v>13.5</v>
      </c>
      <c r="AO482" s="16" t="s">
        <v>3508</v>
      </c>
    </row>
    <row r="483" spans="1:41" ht="25.5" x14ac:dyDescent="0.25">
      <c r="A483" s="4" t="s">
        <v>2497</v>
      </c>
      <c r="B483" s="1" t="s">
        <v>265</v>
      </c>
      <c r="C483" s="9" t="s">
        <v>1246</v>
      </c>
      <c r="D483" s="9" t="s">
        <v>291</v>
      </c>
      <c r="E483" s="9" t="s">
        <v>352</v>
      </c>
      <c r="F483" s="9" t="s">
        <v>288</v>
      </c>
      <c r="G483" s="9" t="s">
        <v>218</v>
      </c>
      <c r="H483" s="10">
        <v>1</v>
      </c>
      <c r="I483" s="1" t="s">
        <v>340</v>
      </c>
      <c r="J483" s="9">
        <v>19</v>
      </c>
      <c r="K483" s="9">
        <v>19</v>
      </c>
      <c r="L483" s="9">
        <v>3</v>
      </c>
      <c r="M483" s="9">
        <v>8.8000000000000007</v>
      </c>
      <c r="N483" s="9" t="s">
        <v>535</v>
      </c>
      <c r="O483" s="9" t="s">
        <v>706</v>
      </c>
      <c r="P483" s="1" t="s">
        <v>535</v>
      </c>
      <c r="Q483" s="9">
        <v>1</v>
      </c>
      <c r="R483" s="9" t="s">
        <v>796</v>
      </c>
      <c r="S483" s="9" t="s">
        <v>280</v>
      </c>
      <c r="Z483" s="16" t="s">
        <v>705</v>
      </c>
      <c r="AA483" s="9" t="s">
        <v>707</v>
      </c>
      <c r="AB483" s="9">
        <v>2</v>
      </c>
      <c r="AC483" s="9" t="s">
        <v>709</v>
      </c>
      <c r="AD483" s="9">
        <v>30</v>
      </c>
      <c r="AE483" s="9">
        <v>19</v>
      </c>
    </row>
    <row r="484" spans="1:41" ht="25.5" x14ac:dyDescent="0.25">
      <c r="A484" s="4" t="s">
        <v>2498</v>
      </c>
      <c r="B484" s="1" t="s">
        <v>265</v>
      </c>
      <c r="C484" s="9" t="s">
        <v>1247</v>
      </c>
      <c r="D484" s="9" t="s">
        <v>291</v>
      </c>
      <c r="E484" s="9" t="s">
        <v>352</v>
      </c>
      <c r="F484" s="9" t="s">
        <v>288</v>
      </c>
      <c r="G484" s="9" t="s">
        <v>218</v>
      </c>
      <c r="H484" s="10">
        <v>1</v>
      </c>
      <c r="I484" s="1" t="s">
        <v>340</v>
      </c>
      <c r="J484" s="9">
        <v>24</v>
      </c>
      <c r="K484" s="9">
        <v>24</v>
      </c>
      <c r="L484" s="9">
        <v>3</v>
      </c>
      <c r="M484" s="9">
        <v>12</v>
      </c>
      <c r="N484" s="9" t="s">
        <v>535</v>
      </c>
      <c r="O484" s="9" t="s">
        <v>706</v>
      </c>
      <c r="P484" s="1" t="s">
        <v>535</v>
      </c>
      <c r="Q484" s="9">
        <v>1</v>
      </c>
      <c r="R484" s="9" t="s">
        <v>796</v>
      </c>
      <c r="S484" s="9" t="s">
        <v>280</v>
      </c>
      <c r="Z484" s="16" t="s">
        <v>705</v>
      </c>
      <c r="AA484" s="9" t="s">
        <v>707</v>
      </c>
      <c r="AB484" s="9">
        <v>2</v>
      </c>
      <c r="AC484" s="9" t="s">
        <v>709</v>
      </c>
      <c r="AD484" s="9">
        <v>38</v>
      </c>
      <c r="AE484" s="9">
        <v>24</v>
      </c>
    </row>
    <row r="485" spans="1:41" ht="25.5" x14ac:dyDescent="0.25">
      <c r="A485" s="4" t="s">
        <v>2499</v>
      </c>
      <c r="B485" s="1" t="s">
        <v>265</v>
      </c>
      <c r="C485" s="9" t="s">
        <v>1248</v>
      </c>
      <c r="D485" s="9" t="s">
        <v>291</v>
      </c>
      <c r="E485" s="9" t="s">
        <v>352</v>
      </c>
      <c r="F485" s="9" t="s">
        <v>288</v>
      </c>
      <c r="G485" s="9" t="s">
        <v>218</v>
      </c>
      <c r="H485" s="10">
        <v>1</v>
      </c>
      <c r="I485" s="1" t="s">
        <v>340</v>
      </c>
      <c r="J485" s="9">
        <v>34</v>
      </c>
      <c r="K485" s="9">
        <v>29</v>
      </c>
      <c r="L485" s="9">
        <v>2</v>
      </c>
      <c r="M485" s="9">
        <v>12.1</v>
      </c>
      <c r="N485" s="9" t="s">
        <v>535</v>
      </c>
      <c r="O485" s="9" t="s">
        <v>706</v>
      </c>
      <c r="P485" s="1" t="s">
        <v>535</v>
      </c>
      <c r="Q485" s="9">
        <v>1</v>
      </c>
      <c r="R485" s="9" t="s">
        <v>797</v>
      </c>
      <c r="S485" s="9" t="s">
        <v>281</v>
      </c>
      <c r="Z485" s="16" t="s">
        <v>705</v>
      </c>
      <c r="AA485" s="9" t="s">
        <v>707</v>
      </c>
      <c r="AB485" s="9">
        <v>2</v>
      </c>
      <c r="AC485" s="9" t="s">
        <v>709</v>
      </c>
      <c r="AD485" s="9">
        <v>55</v>
      </c>
      <c r="AE485" s="9">
        <v>34</v>
      </c>
    </row>
    <row r="486" spans="1:41" ht="25.5" x14ac:dyDescent="0.25">
      <c r="A486" s="4" t="s">
        <v>2500</v>
      </c>
      <c r="B486" s="1" t="s">
        <v>265</v>
      </c>
      <c r="C486" s="9" t="s">
        <v>1359</v>
      </c>
      <c r="D486" s="9" t="s">
        <v>291</v>
      </c>
      <c r="E486" s="9" t="s">
        <v>352</v>
      </c>
      <c r="F486" s="9" t="s">
        <v>288</v>
      </c>
      <c r="G486" s="9" t="s">
        <v>9</v>
      </c>
      <c r="H486" s="10">
        <v>1</v>
      </c>
      <c r="I486" s="1" t="s">
        <v>3092</v>
      </c>
      <c r="J486" s="9">
        <v>17</v>
      </c>
      <c r="K486" s="9">
        <v>17</v>
      </c>
      <c r="L486" s="9">
        <v>3</v>
      </c>
      <c r="M486" s="9">
        <v>2</v>
      </c>
      <c r="N486" s="9" t="s">
        <v>531</v>
      </c>
      <c r="O486" s="9" t="s">
        <v>706</v>
      </c>
      <c r="P486" s="1" t="s">
        <v>535</v>
      </c>
      <c r="Q486" s="9">
        <v>1</v>
      </c>
      <c r="R486" s="9" t="s">
        <v>798</v>
      </c>
      <c r="S486" s="9" t="s">
        <v>280</v>
      </c>
      <c r="T486" s="9" t="s">
        <v>3073</v>
      </c>
      <c r="Z486" s="16" t="s">
        <v>705</v>
      </c>
      <c r="AA486" s="9" t="s">
        <v>707</v>
      </c>
      <c r="AB486" s="9">
        <v>2</v>
      </c>
      <c r="AC486" s="9" t="s">
        <v>709</v>
      </c>
      <c r="AD486" s="9">
        <v>27</v>
      </c>
      <c r="AE486" s="9">
        <v>17</v>
      </c>
      <c r="AO486" s="16" t="s">
        <v>3529</v>
      </c>
    </row>
    <row r="487" spans="1:41" ht="25.5" x14ac:dyDescent="0.25">
      <c r="A487" s="4" t="s">
        <v>2501</v>
      </c>
      <c r="B487" s="1" t="s">
        <v>265</v>
      </c>
      <c r="C487" s="9" t="s">
        <v>1360</v>
      </c>
      <c r="D487" s="9" t="s">
        <v>291</v>
      </c>
      <c r="E487" s="9" t="s">
        <v>352</v>
      </c>
      <c r="F487" s="9" t="s">
        <v>288</v>
      </c>
      <c r="G487" s="9" t="s">
        <v>9</v>
      </c>
      <c r="H487" s="10">
        <v>1</v>
      </c>
      <c r="I487" s="1" t="s">
        <v>3092</v>
      </c>
      <c r="J487" s="9">
        <v>13.5</v>
      </c>
      <c r="K487" s="9">
        <v>13.5</v>
      </c>
      <c r="L487" s="9">
        <v>2.5</v>
      </c>
      <c r="M487" s="9">
        <v>1</v>
      </c>
      <c r="N487" s="9" t="s">
        <v>531</v>
      </c>
      <c r="O487" s="9" t="s">
        <v>706</v>
      </c>
      <c r="P487" s="1" t="s">
        <v>535</v>
      </c>
      <c r="Q487" s="9">
        <v>1</v>
      </c>
      <c r="R487" s="9" t="s">
        <v>799</v>
      </c>
      <c r="S487" s="9" t="s">
        <v>281</v>
      </c>
      <c r="T487" s="9" t="s">
        <v>3073</v>
      </c>
      <c r="Z487" s="16" t="s">
        <v>705</v>
      </c>
      <c r="AA487" s="9" t="s">
        <v>707</v>
      </c>
      <c r="AB487" s="9">
        <v>2</v>
      </c>
      <c r="AC487" s="9" t="s">
        <v>709</v>
      </c>
      <c r="AD487" s="9">
        <v>21</v>
      </c>
      <c r="AE487" s="9">
        <v>13.5</v>
      </c>
      <c r="AO487" s="16" t="s">
        <v>3529</v>
      </c>
    </row>
    <row r="488" spans="1:41" ht="38.25" x14ac:dyDescent="0.25">
      <c r="A488" s="4" t="s">
        <v>2502</v>
      </c>
      <c r="B488" s="1" t="s">
        <v>265</v>
      </c>
      <c r="C488" s="9" t="s">
        <v>1361</v>
      </c>
      <c r="D488" s="9" t="s">
        <v>291</v>
      </c>
      <c r="E488" s="9" t="s">
        <v>352</v>
      </c>
      <c r="F488" s="9" t="s">
        <v>288</v>
      </c>
      <c r="G488" s="9" t="s">
        <v>800</v>
      </c>
      <c r="H488" s="10">
        <v>1</v>
      </c>
      <c r="I488" s="1" t="s">
        <v>3092</v>
      </c>
      <c r="J488" s="9">
        <v>17.8</v>
      </c>
      <c r="K488" s="9">
        <v>17.8</v>
      </c>
      <c r="L488" s="9">
        <v>6</v>
      </c>
      <c r="M488" s="9">
        <v>0.7</v>
      </c>
      <c r="N488" s="9" t="s">
        <v>531</v>
      </c>
      <c r="O488" s="9" t="s">
        <v>706</v>
      </c>
      <c r="P488" s="1" t="s">
        <v>535</v>
      </c>
      <c r="Q488" s="9">
        <v>1</v>
      </c>
      <c r="R488" s="9" t="s">
        <v>801</v>
      </c>
      <c r="S488" s="9" t="s">
        <v>281</v>
      </c>
      <c r="T488" s="9" t="s">
        <v>3073</v>
      </c>
      <c r="Z488" s="16" t="s">
        <v>705</v>
      </c>
      <c r="AA488" s="9" t="s">
        <v>707</v>
      </c>
      <c r="AB488" s="9">
        <v>2</v>
      </c>
      <c r="AC488" s="9" t="s">
        <v>709</v>
      </c>
      <c r="AD488" s="9">
        <v>28</v>
      </c>
      <c r="AE488" s="9">
        <v>17.8</v>
      </c>
      <c r="AO488" s="16" t="s">
        <v>3508</v>
      </c>
    </row>
    <row r="489" spans="1:41" ht="25.5" x14ac:dyDescent="0.25">
      <c r="A489" s="4" t="s">
        <v>2503</v>
      </c>
      <c r="B489" s="1" t="s">
        <v>265</v>
      </c>
      <c r="C489" s="9" t="s">
        <v>1362</v>
      </c>
      <c r="D489" s="9" t="s">
        <v>291</v>
      </c>
      <c r="E489" s="9" t="s">
        <v>352</v>
      </c>
      <c r="F489" s="9" t="s">
        <v>288</v>
      </c>
      <c r="G489" s="9" t="s">
        <v>9</v>
      </c>
      <c r="H489" s="10">
        <v>1</v>
      </c>
      <c r="I489" s="1" t="s">
        <v>3092</v>
      </c>
      <c r="J489" s="9">
        <v>14</v>
      </c>
      <c r="K489" s="9">
        <v>14</v>
      </c>
      <c r="L489" s="9">
        <v>3</v>
      </c>
      <c r="M489" s="9">
        <v>0.9</v>
      </c>
      <c r="N489" s="9" t="s">
        <v>531</v>
      </c>
      <c r="O489" s="9" t="s">
        <v>706</v>
      </c>
      <c r="P489" s="1" t="s">
        <v>535</v>
      </c>
      <c r="Q489" s="9">
        <v>1</v>
      </c>
      <c r="R489" s="9" t="s">
        <v>803</v>
      </c>
      <c r="S489" s="9" t="s">
        <v>281</v>
      </c>
      <c r="T489" s="9" t="s">
        <v>3073</v>
      </c>
      <c r="Z489" s="16" t="s">
        <v>705</v>
      </c>
      <c r="AA489" s="9" t="s">
        <v>707</v>
      </c>
      <c r="AB489" s="9">
        <v>2</v>
      </c>
      <c r="AC489" s="9" t="s">
        <v>709</v>
      </c>
      <c r="AD489" s="9">
        <v>22</v>
      </c>
      <c r="AE489" s="9">
        <v>14</v>
      </c>
      <c r="AO489" s="16" t="s">
        <v>3508</v>
      </c>
    </row>
    <row r="490" spans="1:41" ht="25.5" x14ac:dyDescent="0.25">
      <c r="A490" s="4" t="s">
        <v>2504</v>
      </c>
      <c r="B490" s="1" t="s">
        <v>265</v>
      </c>
      <c r="C490" s="9" t="s">
        <v>1363</v>
      </c>
      <c r="D490" s="9" t="s">
        <v>291</v>
      </c>
      <c r="E490" s="9" t="s">
        <v>352</v>
      </c>
      <c r="F490" s="9" t="s">
        <v>288</v>
      </c>
      <c r="G490" s="9" t="s">
        <v>9</v>
      </c>
      <c r="H490" s="10">
        <v>1</v>
      </c>
      <c r="I490" s="1" t="s">
        <v>3092</v>
      </c>
      <c r="J490" s="9">
        <v>17</v>
      </c>
      <c r="K490" s="9">
        <v>17</v>
      </c>
      <c r="L490" s="9">
        <v>3</v>
      </c>
      <c r="M490" s="9">
        <v>2</v>
      </c>
      <c r="N490" s="9" t="s">
        <v>531</v>
      </c>
      <c r="O490" s="9" t="s">
        <v>706</v>
      </c>
      <c r="P490" s="1" t="s">
        <v>535</v>
      </c>
      <c r="Q490" s="9">
        <v>1</v>
      </c>
      <c r="R490" s="9" t="s">
        <v>802</v>
      </c>
      <c r="S490" s="9" t="s">
        <v>280</v>
      </c>
      <c r="T490" s="9" t="s">
        <v>3073</v>
      </c>
      <c r="Z490" s="16" t="s">
        <v>705</v>
      </c>
      <c r="AA490" s="9" t="s">
        <v>707</v>
      </c>
      <c r="AB490" s="9">
        <v>2</v>
      </c>
      <c r="AC490" s="9" t="s">
        <v>709</v>
      </c>
      <c r="AD490" s="9">
        <v>27</v>
      </c>
      <c r="AE490" s="9">
        <v>17</v>
      </c>
      <c r="AO490" s="16" t="s">
        <v>3508</v>
      </c>
    </row>
    <row r="491" spans="1:41" ht="25.5" x14ac:dyDescent="0.25">
      <c r="A491" s="4" t="s">
        <v>2505</v>
      </c>
      <c r="B491" s="1" t="s">
        <v>265</v>
      </c>
      <c r="C491" s="9" t="s">
        <v>1364</v>
      </c>
      <c r="D491" s="9" t="s">
        <v>291</v>
      </c>
      <c r="E491" s="9" t="s">
        <v>352</v>
      </c>
      <c r="F491" s="9" t="s">
        <v>288</v>
      </c>
      <c r="G491" s="9" t="s">
        <v>9</v>
      </c>
      <c r="H491" s="10">
        <v>1</v>
      </c>
      <c r="I491" s="1" t="s">
        <v>3092</v>
      </c>
      <c r="J491" s="9">
        <v>17</v>
      </c>
      <c r="K491" s="9">
        <v>17</v>
      </c>
      <c r="L491" s="9">
        <v>4</v>
      </c>
      <c r="M491" s="9">
        <v>1.1000000000000001</v>
      </c>
      <c r="N491" s="9" t="s">
        <v>531</v>
      </c>
      <c r="O491" s="9" t="s">
        <v>706</v>
      </c>
      <c r="P491" s="1" t="s">
        <v>535</v>
      </c>
      <c r="Q491" s="9">
        <v>1</v>
      </c>
      <c r="R491" s="9" t="s">
        <v>804</v>
      </c>
      <c r="S491" s="9" t="s">
        <v>281</v>
      </c>
      <c r="T491" s="9" t="s">
        <v>3073</v>
      </c>
      <c r="Z491" s="16" t="s">
        <v>705</v>
      </c>
      <c r="AA491" s="9" t="s">
        <v>707</v>
      </c>
      <c r="AB491" s="9">
        <v>2</v>
      </c>
      <c r="AC491" s="9" t="s">
        <v>709</v>
      </c>
      <c r="AD491" s="9">
        <v>27</v>
      </c>
      <c r="AE491" s="9">
        <v>17</v>
      </c>
      <c r="AO491" s="16" t="s">
        <v>3508</v>
      </c>
    </row>
    <row r="492" spans="1:41" ht="25.5" x14ac:dyDescent="0.25">
      <c r="A492" s="4" t="s">
        <v>2506</v>
      </c>
      <c r="B492" s="1" t="s">
        <v>265</v>
      </c>
      <c r="C492" s="9" t="s">
        <v>1365</v>
      </c>
      <c r="D492" s="9" t="s">
        <v>291</v>
      </c>
      <c r="E492" s="9" t="s">
        <v>352</v>
      </c>
      <c r="F492" s="9" t="s">
        <v>288</v>
      </c>
      <c r="G492" s="9" t="s">
        <v>9</v>
      </c>
      <c r="H492" s="10">
        <v>1</v>
      </c>
      <c r="I492" s="1" t="s">
        <v>3092</v>
      </c>
      <c r="J492" s="9">
        <v>17</v>
      </c>
      <c r="K492" s="9">
        <v>17</v>
      </c>
      <c r="L492" s="9">
        <v>3</v>
      </c>
      <c r="M492" s="9">
        <v>3.4</v>
      </c>
      <c r="N492" s="9" t="s">
        <v>531</v>
      </c>
      <c r="O492" s="9" t="s">
        <v>706</v>
      </c>
      <c r="P492" s="1" t="s">
        <v>535</v>
      </c>
      <c r="Q492" s="9">
        <v>2</v>
      </c>
      <c r="R492" s="9" t="s">
        <v>805</v>
      </c>
      <c r="S492" s="9" t="s">
        <v>281</v>
      </c>
      <c r="T492" s="9" t="s">
        <v>3073</v>
      </c>
      <c r="Z492" s="16" t="s">
        <v>705</v>
      </c>
      <c r="AA492" s="9" t="s">
        <v>707</v>
      </c>
      <c r="AB492" s="9">
        <v>2</v>
      </c>
      <c r="AC492" s="9" t="s">
        <v>709</v>
      </c>
      <c r="AD492" s="9">
        <v>27</v>
      </c>
      <c r="AE492" s="9">
        <v>17</v>
      </c>
      <c r="AO492" s="16" t="s">
        <v>3508</v>
      </c>
    </row>
    <row r="493" spans="1:41" ht="25.5" x14ac:dyDescent="0.25">
      <c r="A493" s="4" t="s">
        <v>2507</v>
      </c>
      <c r="B493" s="1" t="s">
        <v>265</v>
      </c>
      <c r="C493" s="9" t="s">
        <v>1366</v>
      </c>
      <c r="D493" s="9" t="s">
        <v>291</v>
      </c>
      <c r="E493" s="9" t="s">
        <v>352</v>
      </c>
      <c r="F493" s="9" t="s">
        <v>288</v>
      </c>
      <c r="G493" s="9" t="s">
        <v>9</v>
      </c>
      <c r="H493" s="10">
        <v>1</v>
      </c>
      <c r="I493" s="1" t="s">
        <v>3092</v>
      </c>
      <c r="J493" s="9">
        <v>16.5</v>
      </c>
      <c r="K493" s="9">
        <v>16.5</v>
      </c>
      <c r="L493" s="9">
        <v>3</v>
      </c>
      <c r="M493" s="9">
        <v>5.9</v>
      </c>
      <c r="N493" s="9" t="s">
        <v>531</v>
      </c>
      <c r="O493" s="9" t="s">
        <v>706</v>
      </c>
      <c r="P493" s="1" t="s">
        <v>535</v>
      </c>
      <c r="Q493" s="9">
        <v>4</v>
      </c>
      <c r="R493" s="9" t="s">
        <v>806</v>
      </c>
      <c r="S493" s="9" t="s">
        <v>281</v>
      </c>
      <c r="T493" s="9" t="s">
        <v>3073</v>
      </c>
      <c r="Z493" s="16" t="s">
        <v>705</v>
      </c>
      <c r="AA493" s="9" t="s">
        <v>707</v>
      </c>
      <c r="AB493" s="9">
        <v>2</v>
      </c>
      <c r="AC493" s="9" t="s">
        <v>709</v>
      </c>
      <c r="AD493" s="9">
        <v>26</v>
      </c>
      <c r="AE493" s="9">
        <v>16.5</v>
      </c>
      <c r="AO493" s="16" t="s">
        <v>3508</v>
      </c>
    </row>
    <row r="494" spans="1:41" ht="25.5" x14ac:dyDescent="0.25">
      <c r="A494" s="4" t="s">
        <v>2508</v>
      </c>
      <c r="B494" s="1" t="s">
        <v>265</v>
      </c>
      <c r="C494" s="9" t="s">
        <v>1367</v>
      </c>
      <c r="D494" s="9" t="s">
        <v>291</v>
      </c>
      <c r="E494" s="9" t="s">
        <v>352</v>
      </c>
      <c r="F494" s="9" t="s">
        <v>288</v>
      </c>
      <c r="G494" s="9" t="s">
        <v>9</v>
      </c>
      <c r="H494" s="10">
        <v>1</v>
      </c>
      <c r="I494" s="1" t="s">
        <v>3092</v>
      </c>
      <c r="J494" s="9">
        <v>17</v>
      </c>
      <c r="K494" s="9">
        <v>17</v>
      </c>
      <c r="L494" s="9">
        <v>3</v>
      </c>
      <c r="M494" s="9">
        <v>4.2</v>
      </c>
      <c r="N494" s="9" t="s">
        <v>531</v>
      </c>
      <c r="O494" s="9" t="s">
        <v>706</v>
      </c>
      <c r="P494" s="1" t="s">
        <v>535</v>
      </c>
      <c r="Q494" s="9">
        <v>2</v>
      </c>
      <c r="R494" s="9" t="s">
        <v>807</v>
      </c>
      <c r="S494" s="9" t="s">
        <v>281</v>
      </c>
      <c r="T494" s="9" t="s">
        <v>3073</v>
      </c>
      <c r="Z494" s="16" t="s">
        <v>705</v>
      </c>
      <c r="AA494" s="9" t="s">
        <v>707</v>
      </c>
      <c r="AB494" s="9">
        <v>2</v>
      </c>
      <c r="AC494" s="9" t="s">
        <v>709</v>
      </c>
      <c r="AD494" s="9">
        <v>27</v>
      </c>
      <c r="AE494" s="9">
        <v>17</v>
      </c>
      <c r="AO494" s="16" t="s">
        <v>3508</v>
      </c>
    </row>
    <row r="495" spans="1:41" ht="25.5" x14ac:dyDescent="0.25">
      <c r="A495" s="4" t="s">
        <v>2509</v>
      </c>
      <c r="B495" s="1" t="s">
        <v>265</v>
      </c>
      <c r="C495" s="9" t="s">
        <v>1368</v>
      </c>
      <c r="D495" s="9" t="s">
        <v>291</v>
      </c>
      <c r="E495" s="9" t="s">
        <v>352</v>
      </c>
      <c r="F495" s="9" t="s">
        <v>288</v>
      </c>
      <c r="G495" s="9" t="s">
        <v>9</v>
      </c>
      <c r="H495" s="10">
        <v>1</v>
      </c>
      <c r="I495" s="1" t="s">
        <v>3092</v>
      </c>
      <c r="J495" s="9">
        <v>17</v>
      </c>
      <c r="K495" s="9">
        <v>17</v>
      </c>
      <c r="L495" s="9">
        <v>2</v>
      </c>
      <c r="M495" s="9">
        <v>3.1</v>
      </c>
      <c r="N495" s="9" t="s">
        <v>531</v>
      </c>
      <c r="O495" s="9" t="s">
        <v>706</v>
      </c>
      <c r="P495" s="1" t="s">
        <v>535</v>
      </c>
      <c r="Q495" s="9">
        <v>2</v>
      </c>
      <c r="R495" s="9" t="s">
        <v>808</v>
      </c>
      <c r="S495" s="9" t="s">
        <v>281</v>
      </c>
      <c r="T495" s="9" t="s">
        <v>3073</v>
      </c>
      <c r="Z495" s="16" t="s">
        <v>705</v>
      </c>
      <c r="AA495" s="9" t="s">
        <v>707</v>
      </c>
      <c r="AB495" s="9">
        <v>2</v>
      </c>
      <c r="AC495" s="9" t="s">
        <v>709</v>
      </c>
      <c r="AD495" s="9">
        <v>27</v>
      </c>
      <c r="AE495" s="9">
        <v>17</v>
      </c>
      <c r="AO495" s="16" t="s">
        <v>3508</v>
      </c>
    </row>
    <row r="496" spans="1:41" ht="25.5" x14ac:dyDescent="0.25">
      <c r="A496" s="4" t="s">
        <v>2510</v>
      </c>
      <c r="B496" s="1" t="s">
        <v>265</v>
      </c>
      <c r="C496" s="9" t="s">
        <v>1369</v>
      </c>
      <c r="D496" s="9" t="s">
        <v>291</v>
      </c>
      <c r="E496" s="9" t="s">
        <v>352</v>
      </c>
      <c r="F496" s="9" t="s">
        <v>288</v>
      </c>
      <c r="G496" s="9" t="s">
        <v>9</v>
      </c>
      <c r="H496" s="10">
        <v>1</v>
      </c>
      <c r="I496" s="1" t="s">
        <v>3092</v>
      </c>
      <c r="J496" s="9">
        <v>17</v>
      </c>
      <c r="K496" s="9">
        <v>17</v>
      </c>
      <c r="L496" s="9">
        <v>2.5</v>
      </c>
      <c r="M496" s="9">
        <v>3.7</v>
      </c>
      <c r="N496" s="9" t="s">
        <v>531</v>
      </c>
      <c r="O496" s="9" t="s">
        <v>706</v>
      </c>
      <c r="P496" s="1" t="s">
        <v>535</v>
      </c>
      <c r="Q496" s="9">
        <v>2</v>
      </c>
      <c r="R496" s="9" t="s">
        <v>3060</v>
      </c>
      <c r="S496" s="9" t="s">
        <v>281</v>
      </c>
      <c r="T496" s="9" t="s">
        <v>3073</v>
      </c>
      <c r="Z496" s="16" t="s">
        <v>705</v>
      </c>
      <c r="AA496" s="9" t="s">
        <v>707</v>
      </c>
      <c r="AB496" s="9">
        <v>2</v>
      </c>
      <c r="AC496" s="9" t="s">
        <v>709</v>
      </c>
      <c r="AD496" s="9">
        <v>27</v>
      </c>
      <c r="AE496" s="9">
        <v>17</v>
      </c>
      <c r="AO496" s="16" t="s">
        <v>3508</v>
      </c>
    </row>
    <row r="497" spans="1:41" ht="25.5" x14ac:dyDescent="0.25">
      <c r="A497" s="4" t="s">
        <v>2511</v>
      </c>
      <c r="B497" s="1" t="s">
        <v>265</v>
      </c>
      <c r="C497" s="9" t="s">
        <v>1370</v>
      </c>
      <c r="D497" s="9" t="s">
        <v>291</v>
      </c>
      <c r="E497" s="9" t="s">
        <v>352</v>
      </c>
      <c r="F497" s="9" t="s">
        <v>288</v>
      </c>
      <c r="G497" s="9" t="s">
        <v>9</v>
      </c>
      <c r="H497" s="10">
        <v>1</v>
      </c>
      <c r="I497" s="1" t="s">
        <v>3092</v>
      </c>
      <c r="J497" s="9">
        <v>16.5</v>
      </c>
      <c r="K497" s="9">
        <v>16.5</v>
      </c>
      <c r="L497" s="9">
        <v>2.5</v>
      </c>
      <c r="M497" s="9">
        <v>1.2</v>
      </c>
      <c r="N497" s="9" t="s">
        <v>531</v>
      </c>
      <c r="O497" s="9" t="s">
        <v>706</v>
      </c>
      <c r="P497" s="1" t="s">
        <v>535</v>
      </c>
      <c r="Q497" s="9">
        <v>1</v>
      </c>
      <c r="R497" s="9" t="s">
        <v>809</v>
      </c>
      <c r="S497" s="9" t="s">
        <v>280</v>
      </c>
      <c r="T497" s="9" t="s">
        <v>3073</v>
      </c>
      <c r="Z497" s="16" t="s">
        <v>705</v>
      </c>
      <c r="AA497" s="9" t="s">
        <v>707</v>
      </c>
      <c r="AB497" s="9">
        <v>2</v>
      </c>
      <c r="AC497" s="9" t="s">
        <v>709</v>
      </c>
      <c r="AD497" s="9">
        <v>26</v>
      </c>
      <c r="AE497" s="9">
        <v>16.5</v>
      </c>
      <c r="AO497" s="16" t="s">
        <v>3508</v>
      </c>
    </row>
    <row r="498" spans="1:41" ht="25.5" x14ac:dyDescent="0.25">
      <c r="A498" s="4" t="s">
        <v>2512</v>
      </c>
      <c r="B498" s="1" t="s">
        <v>265</v>
      </c>
      <c r="C498" s="9" t="s">
        <v>1371</v>
      </c>
      <c r="D498" s="9" t="s">
        <v>291</v>
      </c>
      <c r="E498" s="9" t="s">
        <v>352</v>
      </c>
      <c r="F498" s="9" t="s">
        <v>288</v>
      </c>
      <c r="G498" s="9" t="s">
        <v>9</v>
      </c>
      <c r="H498" s="10">
        <v>1</v>
      </c>
      <c r="I498" s="1" t="s">
        <v>3456</v>
      </c>
      <c r="J498" s="9">
        <v>16.5</v>
      </c>
      <c r="K498" s="9">
        <v>16.5</v>
      </c>
      <c r="L498" s="9">
        <v>3</v>
      </c>
      <c r="M498" s="9">
        <v>3.2</v>
      </c>
      <c r="N498" s="9" t="s">
        <v>531</v>
      </c>
      <c r="O498" s="9" t="s">
        <v>810</v>
      </c>
      <c r="P498" s="1" t="s">
        <v>535</v>
      </c>
      <c r="Q498" s="9">
        <v>2</v>
      </c>
      <c r="R498" s="9" t="s">
        <v>813</v>
      </c>
      <c r="S498" s="9" t="s">
        <v>280</v>
      </c>
      <c r="T498" s="9" t="s">
        <v>3263</v>
      </c>
      <c r="Z498" s="16" t="s">
        <v>705</v>
      </c>
      <c r="AA498" s="9" t="s">
        <v>812</v>
      </c>
      <c r="AB498" s="9">
        <v>2</v>
      </c>
      <c r="AC498" s="9" t="s">
        <v>709</v>
      </c>
      <c r="AD498" s="9">
        <v>26</v>
      </c>
      <c r="AE498" s="9">
        <v>16.5</v>
      </c>
    </row>
    <row r="499" spans="1:41" ht="25.5" x14ac:dyDescent="0.25">
      <c r="A499" s="4" t="s">
        <v>2513</v>
      </c>
      <c r="B499" s="1" t="s">
        <v>265</v>
      </c>
      <c r="C499" s="9" t="s">
        <v>1372</v>
      </c>
      <c r="D499" s="9" t="s">
        <v>291</v>
      </c>
      <c r="E499" s="9" t="s">
        <v>352</v>
      </c>
      <c r="F499" s="9" t="s">
        <v>288</v>
      </c>
      <c r="G499" s="9" t="s">
        <v>9</v>
      </c>
      <c r="H499" s="10">
        <v>1</v>
      </c>
      <c r="I499" s="1" t="s">
        <v>3456</v>
      </c>
      <c r="J499" s="9">
        <v>16.5</v>
      </c>
      <c r="K499" s="9">
        <v>16.5</v>
      </c>
      <c r="L499" s="9">
        <v>3.5</v>
      </c>
      <c r="M499" s="9">
        <v>1.3</v>
      </c>
      <c r="N499" s="9" t="s">
        <v>531</v>
      </c>
      <c r="O499" s="9" t="s">
        <v>810</v>
      </c>
      <c r="P499" s="1" t="s">
        <v>535</v>
      </c>
      <c r="Q499" s="9">
        <v>1</v>
      </c>
      <c r="R499" s="9" t="s">
        <v>814</v>
      </c>
      <c r="S499" s="9" t="s">
        <v>280</v>
      </c>
      <c r="T499" s="9" t="s">
        <v>3263</v>
      </c>
      <c r="Z499" s="16" t="s">
        <v>705</v>
      </c>
      <c r="AA499" s="9" t="s">
        <v>812</v>
      </c>
      <c r="AB499" s="9">
        <v>2</v>
      </c>
      <c r="AC499" s="9" t="s">
        <v>709</v>
      </c>
      <c r="AD499" s="9">
        <v>26</v>
      </c>
      <c r="AE499" s="9">
        <v>16.5</v>
      </c>
    </row>
    <row r="500" spans="1:41" ht="25.5" x14ac:dyDescent="0.25">
      <c r="A500" s="4" t="s">
        <v>2514</v>
      </c>
      <c r="B500" s="1" t="s">
        <v>265</v>
      </c>
      <c r="C500" s="9" t="s">
        <v>1373</v>
      </c>
      <c r="D500" s="9" t="s">
        <v>291</v>
      </c>
      <c r="E500" s="9" t="s">
        <v>352</v>
      </c>
      <c r="F500" s="9" t="s">
        <v>288</v>
      </c>
      <c r="G500" s="9" t="s">
        <v>9</v>
      </c>
      <c r="H500" s="10">
        <v>1</v>
      </c>
      <c r="I500" s="1" t="s">
        <v>3456</v>
      </c>
      <c r="J500" s="9" t="s">
        <v>815</v>
      </c>
      <c r="K500" s="9" t="s">
        <v>815</v>
      </c>
      <c r="L500" s="9" t="s">
        <v>816</v>
      </c>
      <c r="M500" s="9">
        <v>1.1000000000000001</v>
      </c>
      <c r="N500" s="9" t="s">
        <v>531</v>
      </c>
      <c r="O500" s="9" t="s">
        <v>810</v>
      </c>
      <c r="P500" s="1" t="s">
        <v>535</v>
      </c>
      <c r="Q500" s="9">
        <v>1</v>
      </c>
      <c r="R500" s="9" t="s">
        <v>814</v>
      </c>
      <c r="S500" s="9" t="s">
        <v>280</v>
      </c>
      <c r="T500" s="9" t="s">
        <v>3263</v>
      </c>
      <c r="Z500" s="16" t="s">
        <v>705</v>
      </c>
      <c r="AA500" s="9" t="s">
        <v>812</v>
      </c>
      <c r="AB500" s="9">
        <v>2</v>
      </c>
      <c r="AC500" s="9" t="s">
        <v>709</v>
      </c>
      <c r="AD500" s="9">
        <v>26</v>
      </c>
      <c r="AE500" s="9">
        <v>16.5</v>
      </c>
    </row>
    <row r="501" spans="1:41" ht="25.5" x14ac:dyDescent="0.25">
      <c r="A501" s="4" t="s">
        <v>2515</v>
      </c>
      <c r="B501" s="1" t="s">
        <v>265</v>
      </c>
      <c r="C501" s="9" t="s">
        <v>1374</v>
      </c>
      <c r="D501" s="9" t="s">
        <v>291</v>
      </c>
      <c r="E501" s="9" t="s">
        <v>352</v>
      </c>
      <c r="F501" s="9" t="s">
        <v>288</v>
      </c>
      <c r="G501" s="9" t="s">
        <v>9</v>
      </c>
      <c r="H501" s="10">
        <v>1</v>
      </c>
      <c r="I501" s="1" t="s">
        <v>3456</v>
      </c>
      <c r="J501" s="9">
        <v>17</v>
      </c>
      <c r="K501" s="9">
        <v>17</v>
      </c>
      <c r="L501" s="9">
        <v>3.5</v>
      </c>
      <c r="M501" s="9">
        <v>1.4</v>
      </c>
      <c r="N501" s="9" t="s">
        <v>531</v>
      </c>
      <c r="O501" s="9" t="s">
        <v>810</v>
      </c>
      <c r="P501" s="1" t="s">
        <v>535</v>
      </c>
      <c r="Q501" s="9">
        <v>1</v>
      </c>
      <c r="R501" s="9" t="s">
        <v>817</v>
      </c>
      <c r="S501" s="9" t="s">
        <v>280</v>
      </c>
      <c r="T501" s="9" t="s">
        <v>3263</v>
      </c>
      <c r="Z501" s="16" t="s">
        <v>705</v>
      </c>
      <c r="AA501" s="9" t="s">
        <v>812</v>
      </c>
      <c r="AB501" s="9">
        <v>2</v>
      </c>
      <c r="AC501" s="9" t="s">
        <v>709</v>
      </c>
      <c r="AD501" s="9">
        <v>27</v>
      </c>
      <c r="AE501" s="9">
        <v>17</v>
      </c>
    </row>
    <row r="502" spans="1:41" ht="25.5" x14ac:dyDescent="0.25">
      <c r="A502" s="4" t="s">
        <v>2516</v>
      </c>
      <c r="B502" s="1" t="s">
        <v>265</v>
      </c>
      <c r="C502" s="9" t="s">
        <v>1375</v>
      </c>
      <c r="D502" s="9" t="s">
        <v>291</v>
      </c>
      <c r="E502" s="9" t="s">
        <v>352</v>
      </c>
      <c r="F502" s="9" t="s">
        <v>288</v>
      </c>
      <c r="G502" s="9" t="s">
        <v>9</v>
      </c>
      <c r="H502" s="10">
        <v>1</v>
      </c>
      <c r="I502" s="1" t="s">
        <v>3456</v>
      </c>
      <c r="J502" s="9">
        <v>17</v>
      </c>
      <c r="K502" s="9">
        <v>17</v>
      </c>
      <c r="L502" s="9">
        <v>3.5</v>
      </c>
      <c r="M502" s="9">
        <v>1.3</v>
      </c>
      <c r="N502" s="9" t="s">
        <v>531</v>
      </c>
      <c r="O502" s="9" t="s">
        <v>810</v>
      </c>
      <c r="P502" s="1" t="s">
        <v>535</v>
      </c>
      <c r="Q502" s="9">
        <v>1</v>
      </c>
      <c r="R502" s="9" t="s">
        <v>818</v>
      </c>
      <c r="S502" s="9" t="s">
        <v>281</v>
      </c>
      <c r="T502" s="9" t="s">
        <v>3263</v>
      </c>
      <c r="Z502" s="16" t="s">
        <v>705</v>
      </c>
      <c r="AA502" s="9" t="s">
        <v>812</v>
      </c>
      <c r="AB502" s="9">
        <v>2</v>
      </c>
      <c r="AC502" s="9" t="s">
        <v>709</v>
      </c>
      <c r="AD502" s="9">
        <v>27</v>
      </c>
      <c r="AE502" s="9">
        <v>17</v>
      </c>
    </row>
    <row r="503" spans="1:41" ht="25.5" x14ac:dyDescent="0.25">
      <c r="A503" s="4" t="s">
        <v>2517</v>
      </c>
      <c r="B503" s="1" t="s">
        <v>265</v>
      </c>
      <c r="C503" s="9" t="s">
        <v>1376</v>
      </c>
      <c r="D503" s="9" t="s">
        <v>291</v>
      </c>
      <c r="E503" s="9" t="s">
        <v>352</v>
      </c>
      <c r="F503" s="9" t="s">
        <v>288</v>
      </c>
      <c r="G503" s="9" t="s">
        <v>9</v>
      </c>
      <c r="H503" s="10">
        <v>1</v>
      </c>
      <c r="I503" s="1" t="s">
        <v>3456</v>
      </c>
      <c r="J503" s="9">
        <v>16.5</v>
      </c>
      <c r="K503" s="9">
        <v>16.5</v>
      </c>
      <c r="L503" s="9">
        <v>3</v>
      </c>
      <c r="M503" s="9">
        <v>1.1000000000000001</v>
      </c>
      <c r="N503" s="9" t="s">
        <v>535</v>
      </c>
      <c r="O503" s="9" t="s">
        <v>810</v>
      </c>
      <c r="P503" s="1" t="s">
        <v>535</v>
      </c>
      <c r="Q503" s="9">
        <v>1</v>
      </c>
      <c r="R503" s="9" t="s">
        <v>819</v>
      </c>
      <c r="S503" s="9" t="s">
        <v>280</v>
      </c>
      <c r="T503" s="9" t="s">
        <v>3263</v>
      </c>
      <c r="Z503" s="16" t="s">
        <v>705</v>
      </c>
      <c r="AA503" s="9" t="s">
        <v>812</v>
      </c>
      <c r="AB503" s="9">
        <v>2</v>
      </c>
      <c r="AC503" s="9" t="s">
        <v>709</v>
      </c>
      <c r="AD503" s="9">
        <v>26</v>
      </c>
      <c r="AE503" s="9">
        <v>16.5</v>
      </c>
    </row>
    <row r="504" spans="1:41" ht="25.5" x14ac:dyDescent="0.25">
      <c r="A504" s="4" t="s">
        <v>2518</v>
      </c>
      <c r="B504" s="1" t="s">
        <v>265</v>
      </c>
      <c r="C504" s="9" t="s">
        <v>1377</v>
      </c>
      <c r="D504" s="9" t="s">
        <v>291</v>
      </c>
      <c r="E504" s="9" t="s">
        <v>352</v>
      </c>
      <c r="F504" s="9" t="s">
        <v>288</v>
      </c>
      <c r="G504" s="9" t="s">
        <v>9</v>
      </c>
      <c r="H504" s="10" t="s">
        <v>7</v>
      </c>
      <c r="I504" s="1" t="s">
        <v>3456</v>
      </c>
      <c r="J504" s="9">
        <v>16.5</v>
      </c>
      <c r="K504" s="9">
        <v>16.5</v>
      </c>
      <c r="L504" s="9">
        <v>2</v>
      </c>
      <c r="M504" s="9">
        <v>0.7</v>
      </c>
      <c r="N504" s="9" t="s">
        <v>535</v>
      </c>
      <c r="O504" s="9" t="s">
        <v>810</v>
      </c>
      <c r="P504" s="1" t="s">
        <v>535</v>
      </c>
      <c r="Q504" s="9">
        <v>1</v>
      </c>
      <c r="R504" s="9" t="s">
        <v>820</v>
      </c>
      <c r="S504" s="9" t="s">
        <v>281</v>
      </c>
      <c r="T504" s="9" t="s">
        <v>3263</v>
      </c>
      <c r="Z504" s="16" t="s">
        <v>705</v>
      </c>
      <c r="AA504" s="9" t="s">
        <v>812</v>
      </c>
      <c r="AB504" s="9">
        <v>2</v>
      </c>
      <c r="AC504" s="9" t="s">
        <v>709</v>
      </c>
      <c r="AD504" s="9">
        <v>26</v>
      </c>
      <c r="AE504" s="9">
        <v>16.5</v>
      </c>
    </row>
    <row r="505" spans="1:41" ht="25.5" x14ac:dyDescent="0.25">
      <c r="A505" s="4" t="s">
        <v>2519</v>
      </c>
      <c r="B505" s="1" t="s">
        <v>265</v>
      </c>
      <c r="C505" s="9" t="s">
        <v>1378</v>
      </c>
      <c r="D505" s="9" t="s">
        <v>291</v>
      </c>
      <c r="E505" s="9" t="s">
        <v>352</v>
      </c>
      <c r="F505" s="9" t="s">
        <v>288</v>
      </c>
      <c r="G505" s="9" t="s">
        <v>9</v>
      </c>
      <c r="H505" s="10">
        <v>1</v>
      </c>
      <c r="I505" s="1" t="s">
        <v>3456</v>
      </c>
      <c r="J505" s="9">
        <v>16.5</v>
      </c>
      <c r="K505" s="9">
        <v>16.5</v>
      </c>
      <c r="L505" s="9">
        <v>3</v>
      </c>
      <c r="M505" s="9">
        <v>1.5</v>
      </c>
      <c r="N505" s="9" t="s">
        <v>531</v>
      </c>
      <c r="O505" s="9" t="s">
        <v>810</v>
      </c>
      <c r="P505" s="1" t="s">
        <v>535</v>
      </c>
      <c r="Q505" s="9">
        <v>1</v>
      </c>
      <c r="R505" s="9" t="s">
        <v>821</v>
      </c>
      <c r="S505" s="9" t="s">
        <v>282</v>
      </c>
      <c r="T505" s="9" t="s">
        <v>3263</v>
      </c>
      <c r="Z505" s="16" t="s">
        <v>705</v>
      </c>
      <c r="AA505" s="9" t="s">
        <v>812</v>
      </c>
      <c r="AB505" s="9">
        <v>2</v>
      </c>
      <c r="AC505" s="9" t="s">
        <v>709</v>
      </c>
      <c r="AD505" s="9">
        <v>26</v>
      </c>
      <c r="AE505" s="9">
        <v>16.5</v>
      </c>
    </row>
    <row r="506" spans="1:41" ht="25.5" x14ac:dyDescent="0.25">
      <c r="A506" s="4" t="s">
        <v>2520</v>
      </c>
      <c r="B506" s="1" t="s">
        <v>265</v>
      </c>
      <c r="C506" s="9" t="s">
        <v>1379</v>
      </c>
      <c r="D506" s="9" t="s">
        <v>291</v>
      </c>
      <c r="E506" s="9" t="s">
        <v>352</v>
      </c>
      <c r="F506" s="9" t="s">
        <v>288</v>
      </c>
      <c r="G506" s="9" t="s">
        <v>9</v>
      </c>
      <c r="H506" s="10">
        <v>1</v>
      </c>
      <c r="I506" s="1" t="s">
        <v>3456</v>
      </c>
      <c r="J506" s="9">
        <v>17</v>
      </c>
      <c r="K506" s="9">
        <v>17</v>
      </c>
      <c r="L506" s="9">
        <v>3</v>
      </c>
      <c r="M506" s="9">
        <v>1.3</v>
      </c>
      <c r="N506" s="9" t="s">
        <v>531</v>
      </c>
      <c r="O506" s="9" t="s">
        <v>810</v>
      </c>
      <c r="P506" s="1" t="s">
        <v>535</v>
      </c>
      <c r="Q506" s="9">
        <v>1</v>
      </c>
      <c r="R506" s="9" t="s">
        <v>825</v>
      </c>
      <c r="S506" s="9" t="s">
        <v>281</v>
      </c>
      <c r="T506" s="9" t="s">
        <v>3263</v>
      </c>
      <c r="Z506" s="16" t="s">
        <v>705</v>
      </c>
      <c r="AA506" s="9" t="s">
        <v>812</v>
      </c>
      <c r="AB506" s="9">
        <v>2</v>
      </c>
      <c r="AC506" s="9" t="s">
        <v>709</v>
      </c>
      <c r="AD506" s="9">
        <v>27</v>
      </c>
      <c r="AE506" s="9">
        <v>17</v>
      </c>
    </row>
    <row r="507" spans="1:41" ht="25.5" x14ac:dyDescent="0.25">
      <c r="A507" s="4" t="s">
        <v>2521</v>
      </c>
      <c r="B507" s="1" t="s">
        <v>265</v>
      </c>
      <c r="C507" s="9" t="s">
        <v>1380</v>
      </c>
      <c r="D507" s="9" t="s">
        <v>291</v>
      </c>
      <c r="E507" s="9" t="s">
        <v>352</v>
      </c>
      <c r="F507" s="9" t="s">
        <v>288</v>
      </c>
      <c r="G507" s="9" t="s">
        <v>9</v>
      </c>
      <c r="H507" s="10">
        <v>1</v>
      </c>
      <c r="I507" s="1" t="s">
        <v>3456</v>
      </c>
      <c r="J507" s="9">
        <v>13.5</v>
      </c>
      <c r="K507" s="9">
        <v>13.5</v>
      </c>
      <c r="L507" s="9">
        <v>2</v>
      </c>
      <c r="M507" s="9">
        <v>0.5</v>
      </c>
      <c r="N507" s="9" t="s">
        <v>531</v>
      </c>
      <c r="O507" s="9" t="s">
        <v>810</v>
      </c>
      <c r="P507" s="1" t="s">
        <v>535</v>
      </c>
      <c r="Q507" s="9">
        <v>1</v>
      </c>
      <c r="R507" s="9" t="s">
        <v>822</v>
      </c>
      <c r="S507" s="9" t="s">
        <v>280</v>
      </c>
      <c r="T507" s="9" t="s">
        <v>3263</v>
      </c>
      <c r="Z507" s="16" t="s">
        <v>705</v>
      </c>
      <c r="AA507" s="9" t="s">
        <v>812</v>
      </c>
      <c r="AB507" s="9">
        <v>2</v>
      </c>
      <c r="AC507" s="9" t="s">
        <v>709</v>
      </c>
      <c r="AD507" s="9">
        <v>21</v>
      </c>
      <c r="AE507" s="9">
        <v>13.5</v>
      </c>
    </row>
    <row r="508" spans="1:41" ht="25.5" x14ac:dyDescent="0.25">
      <c r="A508" s="4" t="s">
        <v>2522</v>
      </c>
      <c r="B508" s="1" t="s">
        <v>265</v>
      </c>
      <c r="C508" s="9" t="s">
        <v>1381</v>
      </c>
      <c r="D508" s="9" t="s">
        <v>291</v>
      </c>
      <c r="E508" s="9" t="s">
        <v>352</v>
      </c>
      <c r="F508" s="9" t="s">
        <v>288</v>
      </c>
      <c r="G508" s="9" t="s">
        <v>823</v>
      </c>
      <c r="H508" s="10" t="s">
        <v>7</v>
      </c>
      <c r="I508" s="1" t="s">
        <v>3456</v>
      </c>
      <c r="J508" s="9">
        <v>17</v>
      </c>
      <c r="K508" s="9">
        <v>17</v>
      </c>
      <c r="L508" s="9">
        <v>4</v>
      </c>
      <c r="M508" s="9">
        <v>1.3</v>
      </c>
      <c r="N508" s="9" t="s">
        <v>531</v>
      </c>
      <c r="O508" s="9" t="s">
        <v>810</v>
      </c>
      <c r="P508" s="1" t="s">
        <v>535</v>
      </c>
      <c r="Q508" s="9">
        <v>1</v>
      </c>
      <c r="R508" s="9" t="s">
        <v>824</v>
      </c>
      <c r="S508" s="9" t="s">
        <v>281</v>
      </c>
      <c r="T508" s="9" t="s">
        <v>3263</v>
      </c>
      <c r="Z508" s="16" t="s">
        <v>705</v>
      </c>
      <c r="AA508" s="9" t="s">
        <v>812</v>
      </c>
      <c r="AB508" s="9">
        <v>2</v>
      </c>
      <c r="AC508" s="9" t="s">
        <v>709</v>
      </c>
      <c r="AD508" s="9">
        <v>27</v>
      </c>
      <c r="AE508" s="9">
        <v>17</v>
      </c>
    </row>
    <row r="509" spans="1:41" ht="25.5" x14ac:dyDescent="0.25">
      <c r="A509" s="4" t="s">
        <v>2523</v>
      </c>
      <c r="B509" s="1" t="s">
        <v>265</v>
      </c>
      <c r="C509" s="9" t="s">
        <v>1382</v>
      </c>
      <c r="D509" s="9" t="s">
        <v>291</v>
      </c>
      <c r="E509" s="9" t="s">
        <v>352</v>
      </c>
      <c r="F509" s="9" t="s">
        <v>288</v>
      </c>
      <c r="G509" s="9" t="s">
        <v>9</v>
      </c>
      <c r="H509" s="10">
        <v>1</v>
      </c>
      <c r="I509" s="1" t="s">
        <v>3456</v>
      </c>
      <c r="J509" s="9">
        <v>17</v>
      </c>
      <c r="K509" s="9">
        <v>17</v>
      </c>
      <c r="L509" s="9">
        <v>1</v>
      </c>
      <c r="M509" s="9">
        <v>1</v>
      </c>
      <c r="N509" s="9" t="s">
        <v>535</v>
      </c>
      <c r="O509" s="9" t="s">
        <v>810</v>
      </c>
      <c r="P509" s="1" t="s">
        <v>535</v>
      </c>
      <c r="Q509" s="9">
        <v>1</v>
      </c>
      <c r="R509" s="9" t="s">
        <v>826</v>
      </c>
      <c r="S509" s="9" t="s">
        <v>281</v>
      </c>
      <c r="T509" s="9" t="s">
        <v>3263</v>
      </c>
      <c r="Z509" s="16" t="s">
        <v>705</v>
      </c>
      <c r="AA509" s="9" t="s">
        <v>812</v>
      </c>
      <c r="AB509" s="9">
        <v>2</v>
      </c>
      <c r="AC509" s="9" t="s">
        <v>709</v>
      </c>
      <c r="AD509" s="9">
        <v>27</v>
      </c>
      <c r="AE509" s="9">
        <v>17</v>
      </c>
    </row>
    <row r="510" spans="1:41" ht="25.5" x14ac:dyDescent="0.25">
      <c r="A510" s="4" t="s">
        <v>2524</v>
      </c>
      <c r="B510" s="1" t="s">
        <v>265</v>
      </c>
      <c r="C510" s="9" t="s">
        <v>1383</v>
      </c>
      <c r="D510" s="9" t="s">
        <v>291</v>
      </c>
      <c r="E510" s="9" t="s">
        <v>352</v>
      </c>
      <c r="F510" s="9" t="s">
        <v>288</v>
      </c>
      <c r="G510" s="9" t="s">
        <v>9</v>
      </c>
      <c r="H510" s="10">
        <v>1</v>
      </c>
      <c r="I510" s="1" t="s">
        <v>3457</v>
      </c>
      <c r="J510" s="9">
        <v>16.5</v>
      </c>
      <c r="K510" s="9">
        <v>16.5</v>
      </c>
      <c r="L510" s="9">
        <v>2</v>
      </c>
      <c r="M510" s="9">
        <v>1.8</v>
      </c>
      <c r="N510" s="9" t="s">
        <v>531</v>
      </c>
      <c r="O510" s="9" t="s">
        <v>810</v>
      </c>
      <c r="P510" s="1" t="s">
        <v>535</v>
      </c>
      <c r="Q510" s="9">
        <v>2</v>
      </c>
      <c r="R510" s="9" t="s">
        <v>827</v>
      </c>
      <c r="S510" s="9" t="s">
        <v>280</v>
      </c>
      <c r="T510" s="9" t="s">
        <v>3263</v>
      </c>
      <c r="Z510" s="16" t="s">
        <v>705</v>
      </c>
      <c r="AA510" s="9" t="s">
        <v>707</v>
      </c>
      <c r="AB510" s="9">
        <v>2</v>
      </c>
      <c r="AC510" s="9" t="s">
        <v>709</v>
      </c>
      <c r="AD510" s="9">
        <v>26</v>
      </c>
      <c r="AE510" s="9">
        <v>16.5</v>
      </c>
    </row>
    <row r="511" spans="1:41" ht="25.5" x14ac:dyDescent="0.25">
      <c r="A511" s="4" t="s">
        <v>2525</v>
      </c>
      <c r="B511" s="1" t="s">
        <v>265</v>
      </c>
      <c r="C511" s="9" t="s">
        <v>1384</v>
      </c>
      <c r="D511" s="9" t="s">
        <v>291</v>
      </c>
      <c r="E511" s="9" t="s">
        <v>352</v>
      </c>
      <c r="F511" s="9" t="s">
        <v>288</v>
      </c>
      <c r="G511" s="9" t="s">
        <v>9</v>
      </c>
      <c r="H511" s="10">
        <v>1</v>
      </c>
      <c r="I511" s="1" t="s">
        <v>3457</v>
      </c>
      <c r="J511" s="9">
        <v>16.5</v>
      </c>
      <c r="K511" s="9">
        <v>16.5</v>
      </c>
      <c r="L511" s="9">
        <v>1.5</v>
      </c>
      <c r="M511" s="9">
        <v>1</v>
      </c>
      <c r="N511" s="9" t="s">
        <v>531</v>
      </c>
      <c r="O511" s="9" t="s">
        <v>810</v>
      </c>
      <c r="P511" s="1" t="s">
        <v>535</v>
      </c>
      <c r="Q511" s="9">
        <v>1</v>
      </c>
      <c r="R511" s="9" t="s">
        <v>828</v>
      </c>
      <c r="S511" s="9" t="s">
        <v>280</v>
      </c>
      <c r="T511" s="9" t="s">
        <v>3263</v>
      </c>
      <c r="Z511" s="16" t="s">
        <v>705</v>
      </c>
      <c r="AA511" s="9" t="s">
        <v>707</v>
      </c>
      <c r="AB511" s="9">
        <v>2</v>
      </c>
      <c r="AC511" s="9" t="s">
        <v>709</v>
      </c>
      <c r="AD511" s="9">
        <v>26</v>
      </c>
      <c r="AE511" s="9">
        <v>16.5</v>
      </c>
    </row>
    <row r="512" spans="1:41" ht="25.5" x14ac:dyDescent="0.25">
      <c r="A512" s="4" t="s">
        <v>2526</v>
      </c>
      <c r="B512" s="1" t="s">
        <v>265</v>
      </c>
      <c r="C512" s="9" t="s">
        <v>1385</v>
      </c>
      <c r="D512" s="9" t="s">
        <v>291</v>
      </c>
      <c r="E512" s="9" t="s">
        <v>352</v>
      </c>
      <c r="F512" s="9" t="s">
        <v>288</v>
      </c>
      <c r="G512" s="9" t="s">
        <v>9</v>
      </c>
      <c r="H512" s="10">
        <v>1</v>
      </c>
      <c r="I512" s="1" t="s">
        <v>3457</v>
      </c>
      <c r="J512" s="9">
        <v>17</v>
      </c>
      <c r="K512" s="9">
        <v>17</v>
      </c>
      <c r="L512" s="9">
        <v>2</v>
      </c>
      <c r="M512" s="9">
        <v>2.2000000000000002</v>
      </c>
      <c r="N512" s="9" t="s">
        <v>531</v>
      </c>
      <c r="O512" s="9" t="s">
        <v>810</v>
      </c>
      <c r="P512" s="1" t="s">
        <v>535</v>
      </c>
      <c r="Q512" s="9">
        <v>2</v>
      </c>
      <c r="R512" s="9" t="s">
        <v>829</v>
      </c>
      <c r="S512" s="9" t="s">
        <v>280</v>
      </c>
      <c r="T512" s="9" t="s">
        <v>3263</v>
      </c>
      <c r="Z512" s="16" t="s">
        <v>705</v>
      </c>
      <c r="AA512" s="9" t="s">
        <v>707</v>
      </c>
      <c r="AB512" s="9">
        <v>2</v>
      </c>
      <c r="AC512" s="9" t="s">
        <v>709</v>
      </c>
      <c r="AD512" s="9">
        <v>27</v>
      </c>
      <c r="AE512" s="9">
        <v>17</v>
      </c>
    </row>
    <row r="513" spans="1:31" ht="25.5" x14ac:dyDescent="0.25">
      <c r="A513" s="4" t="s">
        <v>2527</v>
      </c>
      <c r="B513" s="1" t="s">
        <v>265</v>
      </c>
      <c r="C513" s="9" t="s">
        <v>1386</v>
      </c>
      <c r="D513" s="9" t="s">
        <v>291</v>
      </c>
      <c r="E513" s="9" t="s">
        <v>352</v>
      </c>
      <c r="F513" s="9" t="s">
        <v>288</v>
      </c>
      <c r="G513" s="9" t="s">
        <v>9</v>
      </c>
      <c r="H513" s="10">
        <v>1</v>
      </c>
      <c r="I513" s="1" t="s">
        <v>3457</v>
      </c>
      <c r="J513" s="9">
        <v>17</v>
      </c>
      <c r="K513" s="9">
        <v>17</v>
      </c>
      <c r="L513" s="9">
        <v>2</v>
      </c>
      <c r="M513" s="9">
        <v>1</v>
      </c>
      <c r="N513" s="9" t="s">
        <v>531</v>
      </c>
      <c r="O513" s="9" t="s">
        <v>810</v>
      </c>
      <c r="P513" s="1" t="s">
        <v>535</v>
      </c>
      <c r="Q513" s="9">
        <v>1</v>
      </c>
      <c r="R513" s="9" t="s">
        <v>828</v>
      </c>
      <c r="S513" s="9" t="s">
        <v>280</v>
      </c>
      <c r="T513" s="9" t="s">
        <v>3263</v>
      </c>
      <c r="Z513" s="16" t="s">
        <v>705</v>
      </c>
      <c r="AA513" s="9" t="s">
        <v>707</v>
      </c>
      <c r="AB513" s="9">
        <v>2</v>
      </c>
      <c r="AC513" s="9" t="s">
        <v>709</v>
      </c>
      <c r="AD513" s="9">
        <v>27</v>
      </c>
      <c r="AE513" s="9">
        <v>17</v>
      </c>
    </row>
    <row r="514" spans="1:31" ht="25.5" x14ac:dyDescent="0.25">
      <c r="A514" s="4" t="s">
        <v>2528</v>
      </c>
      <c r="B514" s="1" t="s">
        <v>265</v>
      </c>
      <c r="C514" s="9" t="s">
        <v>1387</v>
      </c>
      <c r="D514" s="9" t="s">
        <v>291</v>
      </c>
      <c r="E514" s="9" t="s">
        <v>352</v>
      </c>
      <c r="F514" s="9" t="s">
        <v>288</v>
      </c>
      <c r="G514" s="9" t="s">
        <v>9</v>
      </c>
      <c r="H514" s="10">
        <v>1</v>
      </c>
      <c r="I514" s="1" t="s">
        <v>3457</v>
      </c>
      <c r="J514" s="9">
        <v>17</v>
      </c>
      <c r="K514" s="9">
        <v>17</v>
      </c>
      <c r="L514" s="9">
        <v>2</v>
      </c>
      <c r="M514" s="9">
        <v>1.3</v>
      </c>
      <c r="N514" s="9" t="s">
        <v>531</v>
      </c>
      <c r="O514" s="9" t="s">
        <v>810</v>
      </c>
      <c r="P514" s="1" t="s">
        <v>535</v>
      </c>
      <c r="Q514" s="9">
        <v>1</v>
      </c>
      <c r="R514" s="9" t="s">
        <v>828</v>
      </c>
      <c r="S514" s="9" t="s">
        <v>281</v>
      </c>
      <c r="T514" s="9" t="s">
        <v>3263</v>
      </c>
      <c r="Z514" s="16" t="s">
        <v>705</v>
      </c>
      <c r="AA514" s="9" t="s">
        <v>707</v>
      </c>
      <c r="AB514" s="9">
        <v>2</v>
      </c>
      <c r="AC514" s="9" t="s">
        <v>709</v>
      </c>
      <c r="AD514" s="9">
        <v>27</v>
      </c>
      <c r="AE514" s="9">
        <v>17</v>
      </c>
    </row>
    <row r="515" spans="1:31" ht="25.5" x14ac:dyDescent="0.25">
      <c r="A515" s="4" t="s">
        <v>2529</v>
      </c>
      <c r="B515" s="1" t="s">
        <v>265</v>
      </c>
      <c r="C515" s="9" t="s">
        <v>1388</v>
      </c>
      <c r="D515" s="9" t="s">
        <v>291</v>
      </c>
      <c r="E515" s="9" t="s">
        <v>352</v>
      </c>
      <c r="F515" s="9" t="s">
        <v>288</v>
      </c>
      <c r="G515" s="9" t="s">
        <v>9</v>
      </c>
      <c r="H515" s="10">
        <v>1</v>
      </c>
      <c r="I515" s="1" t="s">
        <v>3457</v>
      </c>
      <c r="J515" s="9">
        <v>19</v>
      </c>
      <c r="K515" s="9">
        <v>19</v>
      </c>
      <c r="L515" s="9">
        <v>2</v>
      </c>
      <c r="M515" s="9">
        <v>1.2</v>
      </c>
      <c r="N515" s="9" t="s">
        <v>531</v>
      </c>
      <c r="O515" s="9" t="s">
        <v>810</v>
      </c>
      <c r="P515" s="1" t="s">
        <v>535</v>
      </c>
      <c r="Q515" s="9">
        <v>1</v>
      </c>
      <c r="R515" s="9" t="s">
        <v>830</v>
      </c>
      <c r="S515" s="9" t="s">
        <v>281</v>
      </c>
      <c r="T515" s="9" t="s">
        <v>3263</v>
      </c>
      <c r="Z515" s="16" t="s">
        <v>705</v>
      </c>
      <c r="AA515" s="9" t="s">
        <v>707</v>
      </c>
      <c r="AB515" s="9">
        <v>2</v>
      </c>
      <c r="AC515" s="9" t="s">
        <v>709</v>
      </c>
      <c r="AD515" s="9">
        <v>30</v>
      </c>
      <c r="AE515" s="9">
        <v>19</v>
      </c>
    </row>
    <row r="516" spans="1:31" ht="25.5" x14ac:dyDescent="0.25">
      <c r="A516" s="4" t="s">
        <v>2530</v>
      </c>
      <c r="B516" s="1" t="s">
        <v>265</v>
      </c>
      <c r="C516" s="9" t="s">
        <v>1389</v>
      </c>
      <c r="D516" s="9" t="s">
        <v>291</v>
      </c>
      <c r="E516" s="9" t="s">
        <v>352</v>
      </c>
      <c r="F516" s="9" t="s">
        <v>288</v>
      </c>
      <c r="G516" s="9" t="s">
        <v>9</v>
      </c>
      <c r="H516" s="10">
        <v>1</v>
      </c>
      <c r="I516" s="1" t="s">
        <v>3457</v>
      </c>
      <c r="J516" s="9">
        <v>19</v>
      </c>
      <c r="K516" s="9">
        <v>19</v>
      </c>
      <c r="L516" s="9">
        <v>2</v>
      </c>
      <c r="M516" s="9">
        <v>1.3</v>
      </c>
      <c r="N516" s="9" t="s">
        <v>531</v>
      </c>
      <c r="O516" s="9" t="s">
        <v>810</v>
      </c>
      <c r="P516" s="1" t="s">
        <v>535</v>
      </c>
      <c r="Q516" s="9">
        <v>1</v>
      </c>
      <c r="R516" s="9" t="s">
        <v>828</v>
      </c>
      <c r="S516" s="9" t="s">
        <v>280</v>
      </c>
      <c r="T516" s="9" t="s">
        <v>3263</v>
      </c>
      <c r="Z516" s="16" t="s">
        <v>705</v>
      </c>
      <c r="AA516" s="9" t="s">
        <v>707</v>
      </c>
      <c r="AB516" s="9">
        <v>2</v>
      </c>
      <c r="AC516" s="9" t="s">
        <v>709</v>
      </c>
      <c r="AD516" s="9">
        <v>30</v>
      </c>
      <c r="AE516" s="9">
        <v>19</v>
      </c>
    </row>
    <row r="517" spans="1:31" ht="25.5" x14ac:dyDescent="0.25">
      <c r="A517" s="4" t="s">
        <v>2531</v>
      </c>
      <c r="B517" s="1" t="s">
        <v>265</v>
      </c>
      <c r="C517" s="9" t="s">
        <v>1390</v>
      </c>
      <c r="D517" s="9" t="s">
        <v>291</v>
      </c>
      <c r="E517" s="9" t="s">
        <v>352</v>
      </c>
      <c r="F517" s="9" t="s">
        <v>288</v>
      </c>
      <c r="G517" s="9" t="s">
        <v>9</v>
      </c>
      <c r="H517" s="10">
        <v>1</v>
      </c>
      <c r="I517" s="1" t="s">
        <v>3457</v>
      </c>
      <c r="J517" s="9">
        <v>15</v>
      </c>
      <c r="K517" s="9">
        <v>15</v>
      </c>
      <c r="L517" s="9">
        <v>2</v>
      </c>
      <c r="M517" s="9">
        <v>1.5</v>
      </c>
      <c r="N517" s="9" t="s">
        <v>531</v>
      </c>
      <c r="O517" s="9" t="s">
        <v>810</v>
      </c>
      <c r="P517" s="1" t="s">
        <v>535</v>
      </c>
      <c r="Q517" s="9">
        <v>2</v>
      </c>
      <c r="R517" s="9" t="s">
        <v>829</v>
      </c>
      <c r="S517" s="9" t="s">
        <v>280</v>
      </c>
      <c r="T517" s="9" t="s">
        <v>3263</v>
      </c>
      <c r="Z517" s="16" t="s">
        <v>705</v>
      </c>
      <c r="AA517" s="9" t="s">
        <v>707</v>
      </c>
      <c r="AB517" s="9">
        <v>2</v>
      </c>
      <c r="AC517" s="9" t="s">
        <v>709</v>
      </c>
      <c r="AD517" s="9">
        <v>24</v>
      </c>
      <c r="AE517" s="9">
        <v>15</v>
      </c>
    </row>
    <row r="518" spans="1:31" ht="38.25" x14ac:dyDescent="0.25">
      <c r="A518" s="4" t="s">
        <v>2532</v>
      </c>
      <c r="B518" s="1" t="s">
        <v>265</v>
      </c>
      <c r="C518" s="9" t="s">
        <v>1391</v>
      </c>
      <c r="D518" s="9" t="s">
        <v>291</v>
      </c>
      <c r="E518" s="9" t="s">
        <v>352</v>
      </c>
      <c r="F518" s="9" t="s">
        <v>288</v>
      </c>
      <c r="G518" s="9" t="s">
        <v>9</v>
      </c>
      <c r="H518" s="10" t="s">
        <v>7</v>
      </c>
      <c r="I518" s="1" t="s">
        <v>3457</v>
      </c>
      <c r="J518" s="9">
        <v>15</v>
      </c>
      <c r="K518" s="9">
        <v>15</v>
      </c>
      <c r="L518" s="9">
        <v>2</v>
      </c>
      <c r="M518" s="9">
        <v>1.5</v>
      </c>
      <c r="N518" s="9" t="s">
        <v>531</v>
      </c>
      <c r="O518" s="9" t="s">
        <v>810</v>
      </c>
      <c r="P518" s="1" t="s">
        <v>535</v>
      </c>
      <c r="Q518" s="9">
        <v>2</v>
      </c>
      <c r="R518" s="9" t="s">
        <v>831</v>
      </c>
      <c r="S518" s="9" t="s">
        <v>280</v>
      </c>
      <c r="T518" s="9" t="s">
        <v>3263</v>
      </c>
      <c r="Z518" s="16" t="s">
        <v>705</v>
      </c>
      <c r="AA518" s="9" t="s">
        <v>707</v>
      </c>
      <c r="AB518" s="9">
        <v>2</v>
      </c>
      <c r="AC518" s="9" t="s">
        <v>709</v>
      </c>
      <c r="AD518" s="9">
        <v>24</v>
      </c>
      <c r="AE518" s="9">
        <v>15</v>
      </c>
    </row>
    <row r="519" spans="1:31" ht="25.5" x14ac:dyDescent="0.25">
      <c r="A519" s="4" t="s">
        <v>2533</v>
      </c>
      <c r="B519" s="1" t="s">
        <v>265</v>
      </c>
      <c r="C519" s="9" t="s">
        <v>1392</v>
      </c>
      <c r="D519" s="9" t="s">
        <v>291</v>
      </c>
      <c r="E519" s="9" t="s">
        <v>352</v>
      </c>
      <c r="F519" s="9" t="s">
        <v>288</v>
      </c>
      <c r="G519" s="9" t="s">
        <v>9</v>
      </c>
      <c r="H519" s="10">
        <v>1</v>
      </c>
      <c r="I519" s="1" t="s">
        <v>3457</v>
      </c>
      <c r="J519" s="9">
        <v>15</v>
      </c>
      <c r="K519" s="9">
        <v>15</v>
      </c>
      <c r="L519" s="9">
        <v>1.5</v>
      </c>
      <c r="M519" s="9">
        <v>0.8</v>
      </c>
      <c r="N519" s="9" t="s">
        <v>531</v>
      </c>
      <c r="O519" s="9" t="s">
        <v>810</v>
      </c>
      <c r="P519" s="1" t="s">
        <v>535</v>
      </c>
      <c r="Q519" s="9">
        <v>1</v>
      </c>
      <c r="R519" s="9" t="s">
        <v>828</v>
      </c>
      <c r="S519" s="9" t="s">
        <v>280</v>
      </c>
      <c r="T519" s="9" t="s">
        <v>3263</v>
      </c>
      <c r="Z519" s="16" t="s">
        <v>705</v>
      </c>
      <c r="AA519" s="9" t="s">
        <v>707</v>
      </c>
      <c r="AB519" s="9">
        <v>2</v>
      </c>
      <c r="AC519" s="9" t="s">
        <v>709</v>
      </c>
      <c r="AD519" s="9">
        <v>24</v>
      </c>
      <c r="AE519" s="9">
        <v>15</v>
      </c>
    </row>
    <row r="520" spans="1:31" ht="25.5" x14ac:dyDescent="0.25">
      <c r="A520" s="4" t="s">
        <v>2534</v>
      </c>
      <c r="B520" s="1" t="s">
        <v>265</v>
      </c>
      <c r="C520" s="9" t="s">
        <v>1393</v>
      </c>
      <c r="D520" s="9" t="s">
        <v>291</v>
      </c>
      <c r="E520" s="9" t="s">
        <v>352</v>
      </c>
      <c r="F520" s="9" t="s">
        <v>288</v>
      </c>
      <c r="G520" s="9" t="s">
        <v>9</v>
      </c>
      <c r="H520" s="10">
        <v>1</v>
      </c>
      <c r="I520" s="1" t="s">
        <v>3457</v>
      </c>
      <c r="J520" s="9">
        <v>15</v>
      </c>
      <c r="K520" s="9">
        <v>15</v>
      </c>
      <c r="L520" s="9">
        <v>1.5</v>
      </c>
      <c r="M520" s="9">
        <v>0.7</v>
      </c>
      <c r="N520" s="9" t="s">
        <v>531</v>
      </c>
      <c r="O520" s="9" t="s">
        <v>810</v>
      </c>
      <c r="P520" s="1" t="s">
        <v>535</v>
      </c>
      <c r="Q520" s="9">
        <v>1</v>
      </c>
      <c r="R520" s="9" t="s">
        <v>828</v>
      </c>
      <c r="S520" s="9" t="s">
        <v>280</v>
      </c>
      <c r="T520" s="9" t="s">
        <v>3263</v>
      </c>
      <c r="Z520" s="16" t="s">
        <v>705</v>
      </c>
      <c r="AA520" s="9" t="s">
        <v>707</v>
      </c>
      <c r="AB520" s="9">
        <v>2</v>
      </c>
      <c r="AC520" s="9" t="s">
        <v>709</v>
      </c>
      <c r="AD520" s="9">
        <v>24</v>
      </c>
      <c r="AE520" s="9">
        <v>15</v>
      </c>
    </row>
    <row r="521" spans="1:31" ht="25.5" x14ac:dyDescent="0.25">
      <c r="A521" s="4" t="s">
        <v>2535</v>
      </c>
      <c r="B521" s="1" t="s">
        <v>265</v>
      </c>
      <c r="C521" s="9" t="s">
        <v>1394</v>
      </c>
      <c r="D521" s="9" t="s">
        <v>291</v>
      </c>
      <c r="E521" s="9" t="s">
        <v>352</v>
      </c>
      <c r="F521" s="9" t="s">
        <v>288</v>
      </c>
      <c r="G521" s="9" t="s">
        <v>9</v>
      </c>
      <c r="H521" s="10" t="s">
        <v>312</v>
      </c>
      <c r="I521" s="1" t="s">
        <v>3457</v>
      </c>
      <c r="J521" s="9">
        <v>15</v>
      </c>
      <c r="K521" s="9">
        <v>15</v>
      </c>
      <c r="L521" s="9">
        <v>1.5</v>
      </c>
      <c r="M521" s="9">
        <v>0.5</v>
      </c>
      <c r="N521" s="9" t="s">
        <v>531</v>
      </c>
      <c r="O521" s="9" t="s">
        <v>810</v>
      </c>
      <c r="P521" s="1" t="s">
        <v>535</v>
      </c>
      <c r="Q521" s="9">
        <v>1</v>
      </c>
      <c r="R521" s="9" t="s">
        <v>832</v>
      </c>
      <c r="S521" s="9" t="s">
        <v>281</v>
      </c>
      <c r="T521" s="9" t="s">
        <v>3263</v>
      </c>
      <c r="Z521" s="16" t="s">
        <v>705</v>
      </c>
      <c r="AA521" s="9" t="s">
        <v>707</v>
      </c>
      <c r="AB521" s="9">
        <v>2</v>
      </c>
      <c r="AC521" s="9" t="s">
        <v>709</v>
      </c>
      <c r="AD521" s="9">
        <v>24</v>
      </c>
      <c r="AE521" s="9">
        <v>15</v>
      </c>
    </row>
    <row r="522" spans="1:31" ht="38.25" x14ac:dyDescent="0.25">
      <c r="A522" s="4" t="s">
        <v>2536</v>
      </c>
      <c r="B522" s="1" t="s">
        <v>265</v>
      </c>
      <c r="C522" s="9" t="s">
        <v>1395</v>
      </c>
      <c r="D522" s="9" t="s">
        <v>291</v>
      </c>
      <c r="E522" s="9" t="s">
        <v>352</v>
      </c>
      <c r="F522" s="9" t="s">
        <v>288</v>
      </c>
      <c r="G522" s="9" t="s">
        <v>9</v>
      </c>
      <c r="H522" s="10" t="s">
        <v>7</v>
      </c>
      <c r="I522" s="1" t="s">
        <v>3457</v>
      </c>
      <c r="J522" s="9">
        <v>14</v>
      </c>
      <c r="K522" s="9">
        <v>14</v>
      </c>
      <c r="L522" s="9">
        <v>2</v>
      </c>
      <c r="M522" s="9">
        <v>3.2</v>
      </c>
      <c r="N522" s="9" t="s">
        <v>531</v>
      </c>
      <c r="O522" s="9" t="s">
        <v>810</v>
      </c>
      <c r="P522" s="1" t="s">
        <v>535</v>
      </c>
      <c r="Q522" s="9">
        <v>5</v>
      </c>
      <c r="R522" s="9" t="s">
        <v>833</v>
      </c>
      <c r="S522" s="9" t="s">
        <v>281</v>
      </c>
      <c r="T522" s="9" t="s">
        <v>3263</v>
      </c>
      <c r="Z522" s="16" t="s">
        <v>705</v>
      </c>
      <c r="AA522" s="9" t="s">
        <v>707</v>
      </c>
      <c r="AB522" s="9">
        <v>2</v>
      </c>
      <c r="AC522" s="9" t="s">
        <v>709</v>
      </c>
      <c r="AD522" s="9">
        <v>22</v>
      </c>
      <c r="AE522" s="9">
        <v>14</v>
      </c>
    </row>
    <row r="523" spans="1:31" ht="25.5" x14ac:dyDescent="0.25">
      <c r="A523" s="4" t="s">
        <v>2537</v>
      </c>
      <c r="B523" s="1" t="s">
        <v>265</v>
      </c>
      <c r="C523" s="9" t="s">
        <v>1396</v>
      </c>
      <c r="D523" s="9" t="s">
        <v>291</v>
      </c>
      <c r="E523" s="9" t="s">
        <v>352</v>
      </c>
      <c r="F523" s="9" t="s">
        <v>288</v>
      </c>
      <c r="G523" s="9" t="s">
        <v>9</v>
      </c>
      <c r="H523" s="10">
        <v>1</v>
      </c>
      <c r="I523" s="1" t="s">
        <v>3457</v>
      </c>
      <c r="J523" s="9">
        <v>14</v>
      </c>
      <c r="K523" s="9">
        <v>14</v>
      </c>
      <c r="L523" s="9">
        <v>2</v>
      </c>
      <c r="M523" s="9">
        <v>0.6</v>
      </c>
      <c r="N523" s="9" t="s">
        <v>531</v>
      </c>
      <c r="O523" s="9" t="s">
        <v>810</v>
      </c>
      <c r="P523" s="1" t="s">
        <v>535</v>
      </c>
      <c r="Q523" s="9">
        <v>1</v>
      </c>
      <c r="R523" s="9" t="s">
        <v>834</v>
      </c>
      <c r="S523" s="9" t="s">
        <v>280</v>
      </c>
      <c r="T523" s="9" t="s">
        <v>3263</v>
      </c>
      <c r="Z523" s="16" t="s">
        <v>705</v>
      </c>
      <c r="AA523" s="9" t="s">
        <v>707</v>
      </c>
      <c r="AB523" s="9">
        <v>2</v>
      </c>
      <c r="AC523" s="9" t="s">
        <v>709</v>
      </c>
      <c r="AD523" s="9">
        <v>22</v>
      </c>
      <c r="AE523" s="9">
        <v>14</v>
      </c>
    </row>
    <row r="524" spans="1:31" ht="25.5" x14ac:dyDescent="0.25">
      <c r="A524" s="4" t="s">
        <v>2538</v>
      </c>
      <c r="B524" s="1" t="s">
        <v>265</v>
      </c>
      <c r="C524" s="9" t="s">
        <v>1397</v>
      </c>
      <c r="D524" s="9" t="s">
        <v>291</v>
      </c>
      <c r="E524" s="9" t="s">
        <v>352</v>
      </c>
      <c r="F524" s="9" t="s">
        <v>288</v>
      </c>
      <c r="G524" s="9" t="s">
        <v>9</v>
      </c>
      <c r="H524" s="10">
        <v>1</v>
      </c>
      <c r="I524" s="1" t="s">
        <v>3457</v>
      </c>
      <c r="J524" s="9">
        <v>12.5</v>
      </c>
      <c r="K524" s="9">
        <v>12.5</v>
      </c>
      <c r="L524" s="9">
        <v>1</v>
      </c>
      <c r="M524" s="9">
        <v>0.6</v>
      </c>
      <c r="N524" s="9" t="s">
        <v>531</v>
      </c>
      <c r="O524" s="9" t="s">
        <v>810</v>
      </c>
      <c r="P524" s="1" t="s">
        <v>535</v>
      </c>
      <c r="Q524" s="9">
        <v>1</v>
      </c>
      <c r="R524" s="9" t="s">
        <v>835</v>
      </c>
      <c r="S524" s="9" t="s">
        <v>280</v>
      </c>
      <c r="T524" s="9" t="s">
        <v>3263</v>
      </c>
      <c r="Z524" s="16" t="s">
        <v>705</v>
      </c>
      <c r="AA524" s="9" t="s">
        <v>707</v>
      </c>
      <c r="AB524" s="9">
        <v>2</v>
      </c>
      <c r="AC524" s="9" t="s">
        <v>709</v>
      </c>
      <c r="AD524" s="9">
        <v>20</v>
      </c>
      <c r="AE524" s="9">
        <v>12.5</v>
      </c>
    </row>
    <row r="525" spans="1:31" ht="25.5" x14ac:dyDescent="0.25">
      <c r="A525" s="4" t="s">
        <v>2539</v>
      </c>
      <c r="B525" s="1" t="s">
        <v>265</v>
      </c>
      <c r="C525" s="9" t="s">
        <v>1398</v>
      </c>
      <c r="D525" s="9" t="s">
        <v>291</v>
      </c>
      <c r="E525" s="9" t="s">
        <v>352</v>
      </c>
      <c r="F525" s="9" t="s">
        <v>288</v>
      </c>
      <c r="G525" s="9" t="s">
        <v>9</v>
      </c>
      <c r="H525" s="10">
        <v>1</v>
      </c>
      <c r="I525" s="1" t="s">
        <v>3457</v>
      </c>
      <c r="J525" s="9">
        <v>12.5</v>
      </c>
      <c r="K525" s="9">
        <v>12.5</v>
      </c>
      <c r="L525" s="9">
        <v>1.5</v>
      </c>
      <c r="M525" s="9">
        <v>0.7</v>
      </c>
      <c r="N525" s="9" t="s">
        <v>531</v>
      </c>
      <c r="O525" s="9" t="s">
        <v>810</v>
      </c>
      <c r="P525" s="1" t="s">
        <v>535</v>
      </c>
      <c r="Q525" s="9">
        <v>1</v>
      </c>
      <c r="R525" s="9" t="s">
        <v>836</v>
      </c>
      <c r="S525" s="9" t="s">
        <v>280</v>
      </c>
      <c r="T525" s="9" t="s">
        <v>3263</v>
      </c>
      <c r="Z525" s="16" t="s">
        <v>705</v>
      </c>
      <c r="AA525" s="9" t="s">
        <v>707</v>
      </c>
      <c r="AB525" s="9">
        <v>2</v>
      </c>
      <c r="AC525" s="9" t="s">
        <v>709</v>
      </c>
      <c r="AD525" s="9">
        <v>20</v>
      </c>
      <c r="AE525" s="9">
        <v>12.5</v>
      </c>
    </row>
    <row r="526" spans="1:31" ht="25.5" x14ac:dyDescent="0.25">
      <c r="A526" s="4" t="s">
        <v>2540</v>
      </c>
      <c r="B526" s="1" t="s">
        <v>265</v>
      </c>
      <c r="C526" s="9" t="s">
        <v>1399</v>
      </c>
      <c r="D526" s="9" t="s">
        <v>291</v>
      </c>
      <c r="E526" s="9" t="s">
        <v>352</v>
      </c>
      <c r="F526" s="9" t="s">
        <v>288</v>
      </c>
      <c r="G526" s="9" t="s">
        <v>9</v>
      </c>
      <c r="H526" s="10">
        <v>1</v>
      </c>
      <c r="I526" s="1" t="s">
        <v>3457</v>
      </c>
      <c r="J526" s="9">
        <v>12.5</v>
      </c>
      <c r="K526" s="9">
        <v>12.5</v>
      </c>
      <c r="L526" s="9">
        <v>1.5</v>
      </c>
      <c r="M526" s="9">
        <v>0.5</v>
      </c>
      <c r="N526" s="9" t="s">
        <v>531</v>
      </c>
      <c r="O526" s="9" t="s">
        <v>810</v>
      </c>
      <c r="P526" s="1" t="s">
        <v>535</v>
      </c>
      <c r="Q526" s="9">
        <v>1</v>
      </c>
      <c r="R526" s="9" t="s">
        <v>828</v>
      </c>
      <c r="S526" s="9" t="s">
        <v>280</v>
      </c>
      <c r="T526" s="9" t="s">
        <v>3263</v>
      </c>
      <c r="Z526" s="16" t="s">
        <v>705</v>
      </c>
      <c r="AA526" s="9" t="s">
        <v>707</v>
      </c>
      <c r="AB526" s="9">
        <v>2</v>
      </c>
      <c r="AC526" s="9" t="s">
        <v>709</v>
      </c>
      <c r="AD526" s="9">
        <v>20</v>
      </c>
      <c r="AE526" s="9">
        <v>12.5</v>
      </c>
    </row>
    <row r="527" spans="1:31" ht="25.5" x14ac:dyDescent="0.25">
      <c r="A527" s="4" t="s">
        <v>2541</v>
      </c>
      <c r="B527" s="1" t="s">
        <v>265</v>
      </c>
      <c r="C527" s="9" t="s">
        <v>1400</v>
      </c>
      <c r="D527" s="9" t="s">
        <v>291</v>
      </c>
      <c r="E527" s="9" t="s">
        <v>352</v>
      </c>
      <c r="F527" s="9" t="s">
        <v>288</v>
      </c>
      <c r="G527" s="9" t="s">
        <v>9</v>
      </c>
      <c r="H527" s="10">
        <v>1</v>
      </c>
      <c r="I527" s="1" t="s">
        <v>3457</v>
      </c>
      <c r="J527" s="9">
        <v>11</v>
      </c>
      <c r="K527" s="9">
        <v>11</v>
      </c>
      <c r="L527" s="9">
        <v>1.5</v>
      </c>
      <c r="M527" s="9">
        <v>0.4</v>
      </c>
      <c r="N527" s="9" t="s">
        <v>531</v>
      </c>
      <c r="O527" s="9" t="s">
        <v>810</v>
      </c>
      <c r="P527" s="1" t="s">
        <v>535</v>
      </c>
      <c r="Q527" s="9">
        <v>1</v>
      </c>
      <c r="R527" s="9" t="s">
        <v>834</v>
      </c>
      <c r="S527" s="9" t="s">
        <v>280</v>
      </c>
      <c r="T527" s="9" t="s">
        <v>3263</v>
      </c>
      <c r="Z527" s="16" t="s">
        <v>705</v>
      </c>
      <c r="AA527" s="9" t="s">
        <v>707</v>
      </c>
      <c r="AB527" s="9">
        <v>2</v>
      </c>
      <c r="AC527" s="9" t="s">
        <v>709</v>
      </c>
      <c r="AD527" s="9">
        <v>17</v>
      </c>
      <c r="AE527" s="9">
        <v>11</v>
      </c>
    </row>
    <row r="528" spans="1:31" ht="25.5" x14ac:dyDescent="0.25">
      <c r="A528" s="4" t="s">
        <v>2542</v>
      </c>
      <c r="B528" s="1" t="s">
        <v>265</v>
      </c>
      <c r="C528" s="9" t="s">
        <v>1401</v>
      </c>
      <c r="D528" s="9" t="s">
        <v>291</v>
      </c>
      <c r="E528" s="9" t="s">
        <v>352</v>
      </c>
      <c r="F528" s="9" t="s">
        <v>288</v>
      </c>
      <c r="G528" s="9" t="s">
        <v>9</v>
      </c>
      <c r="H528" s="10">
        <v>1</v>
      </c>
      <c r="I528" s="1" t="s">
        <v>3457</v>
      </c>
      <c r="J528" s="9">
        <v>16.5</v>
      </c>
      <c r="K528" s="9">
        <v>16.5</v>
      </c>
      <c r="L528" s="9">
        <v>4</v>
      </c>
      <c r="M528" s="9">
        <v>1.4</v>
      </c>
      <c r="N528" s="9" t="s">
        <v>535</v>
      </c>
      <c r="O528" s="9" t="s">
        <v>810</v>
      </c>
      <c r="P528" s="1" t="s">
        <v>535</v>
      </c>
      <c r="Q528" s="9">
        <v>1</v>
      </c>
      <c r="R528" s="9" t="s">
        <v>845</v>
      </c>
      <c r="S528" s="9" t="s">
        <v>280</v>
      </c>
      <c r="T528" s="9" t="s">
        <v>3263</v>
      </c>
      <c r="Z528" s="16" t="s">
        <v>705</v>
      </c>
      <c r="AA528" s="9" t="s">
        <v>707</v>
      </c>
      <c r="AB528" s="9">
        <v>2</v>
      </c>
      <c r="AC528" s="9" t="s">
        <v>709</v>
      </c>
      <c r="AD528" s="9">
        <v>26</v>
      </c>
      <c r="AE528" s="9">
        <v>16.5</v>
      </c>
    </row>
    <row r="529" spans="1:41" ht="25.5" x14ac:dyDescent="0.25">
      <c r="A529" s="4" t="s">
        <v>2543</v>
      </c>
      <c r="B529" s="1" t="s">
        <v>265</v>
      </c>
      <c r="C529" s="9" t="s">
        <v>1402</v>
      </c>
      <c r="D529" s="9" t="s">
        <v>291</v>
      </c>
      <c r="E529" s="9" t="s">
        <v>352</v>
      </c>
      <c r="F529" s="9" t="s">
        <v>288</v>
      </c>
      <c r="G529" s="9" t="s">
        <v>9</v>
      </c>
      <c r="H529" s="10">
        <v>1</v>
      </c>
      <c r="I529" s="1" t="s">
        <v>3458</v>
      </c>
      <c r="J529" s="9">
        <v>16.5</v>
      </c>
      <c r="K529" s="9">
        <v>16.5</v>
      </c>
      <c r="L529" s="9">
        <v>3</v>
      </c>
      <c r="M529" s="9">
        <v>2.1</v>
      </c>
      <c r="N529" s="9" t="s">
        <v>535</v>
      </c>
      <c r="O529" s="9" t="s">
        <v>810</v>
      </c>
      <c r="P529" s="1" t="s">
        <v>535</v>
      </c>
      <c r="Q529" s="9">
        <v>1</v>
      </c>
      <c r="R529" s="9" t="s">
        <v>845</v>
      </c>
      <c r="S529" s="9" t="s">
        <v>280</v>
      </c>
      <c r="T529" s="9" t="s">
        <v>3263</v>
      </c>
      <c r="Z529" s="16" t="s">
        <v>705</v>
      </c>
      <c r="AA529" s="9" t="s">
        <v>707</v>
      </c>
      <c r="AB529" s="9">
        <v>4</v>
      </c>
      <c r="AC529" s="9" t="s">
        <v>709</v>
      </c>
      <c r="AD529" s="9">
        <v>26</v>
      </c>
      <c r="AE529" s="9">
        <v>16.5</v>
      </c>
    </row>
    <row r="530" spans="1:41" ht="38.25" x14ac:dyDescent="0.25">
      <c r="A530" s="4" t="s">
        <v>2544</v>
      </c>
      <c r="B530" s="1" t="s">
        <v>265</v>
      </c>
      <c r="C530" s="9" t="s">
        <v>1403</v>
      </c>
      <c r="D530" s="9" t="s">
        <v>291</v>
      </c>
      <c r="E530" s="9" t="s">
        <v>352</v>
      </c>
      <c r="F530" s="9" t="s">
        <v>288</v>
      </c>
      <c r="G530" s="9" t="s">
        <v>823</v>
      </c>
      <c r="H530" s="10" t="s">
        <v>312</v>
      </c>
      <c r="I530" s="1" t="s">
        <v>3458</v>
      </c>
      <c r="J530" s="9">
        <v>17.8</v>
      </c>
      <c r="K530" s="9">
        <v>17.8</v>
      </c>
      <c r="L530" s="9">
        <v>2.5</v>
      </c>
      <c r="M530" s="9">
        <v>0.7</v>
      </c>
      <c r="N530" s="9" t="s">
        <v>531</v>
      </c>
      <c r="O530" s="9" t="s">
        <v>810</v>
      </c>
      <c r="P530" s="1" t="s">
        <v>535</v>
      </c>
      <c r="Q530" s="9">
        <v>1</v>
      </c>
      <c r="R530" s="9" t="s">
        <v>837</v>
      </c>
      <c r="S530" s="9" t="s">
        <v>281</v>
      </c>
      <c r="T530" s="9" t="s">
        <v>3263</v>
      </c>
      <c r="Z530" s="16" t="s">
        <v>705</v>
      </c>
      <c r="AA530" s="9" t="s">
        <v>707</v>
      </c>
      <c r="AB530" s="9">
        <v>4</v>
      </c>
      <c r="AC530" s="9" t="s">
        <v>709</v>
      </c>
      <c r="AD530" s="9">
        <v>28</v>
      </c>
      <c r="AE530" s="9">
        <v>17.8</v>
      </c>
    </row>
    <row r="531" spans="1:41" ht="63.75" x14ac:dyDescent="0.25">
      <c r="A531" s="4" t="s">
        <v>2545</v>
      </c>
      <c r="B531" s="1" t="s">
        <v>265</v>
      </c>
      <c r="C531" s="9" t="s">
        <v>1404</v>
      </c>
      <c r="D531" s="9" t="s">
        <v>291</v>
      </c>
      <c r="E531" s="9" t="s">
        <v>352</v>
      </c>
      <c r="F531" s="9" t="s">
        <v>288</v>
      </c>
      <c r="G531" s="9" t="s">
        <v>270</v>
      </c>
      <c r="H531" s="10">
        <v>1</v>
      </c>
      <c r="I531" s="1" t="s">
        <v>3093</v>
      </c>
      <c r="J531" s="9">
        <v>22.9</v>
      </c>
      <c r="K531" s="9">
        <v>22.9</v>
      </c>
      <c r="L531" s="9">
        <v>6</v>
      </c>
      <c r="M531" s="9">
        <v>5.6</v>
      </c>
      <c r="N531" s="9" t="s">
        <v>531</v>
      </c>
      <c r="O531" s="9" t="s">
        <v>840</v>
      </c>
      <c r="P531" s="1" t="s">
        <v>535</v>
      </c>
      <c r="Q531" s="9">
        <v>1</v>
      </c>
      <c r="R531" s="9" t="s">
        <v>3103</v>
      </c>
      <c r="S531" s="9" t="s">
        <v>282</v>
      </c>
      <c r="T531" s="9" t="s">
        <v>3264</v>
      </c>
      <c r="Z531" s="16" t="s">
        <v>705</v>
      </c>
      <c r="AA531" s="9" t="s">
        <v>1091</v>
      </c>
      <c r="AB531" s="9" t="s">
        <v>709</v>
      </c>
      <c r="AC531" s="9" t="s">
        <v>848</v>
      </c>
      <c r="AD531" s="9">
        <v>36</v>
      </c>
      <c r="AE531" s="9">
        <v>22.9</v>
      </c>
      <c r="AO531" s="16" t="s">
        <v>3102</v>
      </c>
    </row>
    <row r="532" spans="1:41" ht="63.75" x14ac:dyDescent="0.25">
      <c r="A532" s="4" t="s">
        <v>2546</v>
      </c>
      <c r="B532" s="1" t="s">
        <v>265</v>
      </c>
      <c r="C532" s="9" t="s">
        <v>1405</v>
      </c>
      <c r="D532" s="9" t="s">
        <v>291</v>
      </c>
      <c r="E532" s="9" t="s">
        <v>352</v>
      </c>
      <c r="F532" s="9" t="s">
        <v>288</v>
      </c>
      <c r="G532" s="9" t="s">
        <v>270</v>
      </c>
      <c r="H532" s="10">
        <v>1</v>
      </c>
      <c r="I532" s="1" t="s">
        <v>3093</v>
      </c>
      <c r="J532" s="9">
        <v>22.9</v>
      </c>
      <c r="K532" s="9">
        <v>22.9</v>
      </c>
      <c r="L532" s="9">
        <v>6</v>
      </c>
      <c r="M532" s="9">
        <v>22.9</v>
      </c>
      <c r="N532" s="9" t="s">
        <v>531</v>
      </c>
      <c r="O532" s="9" t="s">
        <v>840</v>
      </c>
      <c r="P532" s="1" t="s">
        <v>535</v>
      </c>
      <c r="Q532" s="9">
        <v>4</v>
      </c>
      <c r="R532" s="9" t="s">
        <v>3104</v>
      </c>
      <c r="S532" s="9" t="s">
        <v>280</v>
      </c>
      <c r="T532" s="9" t="s">
        <v>3264</v>
      </c>
      <c r="Z532" s="16" t="s">
        <v>705</v>
      </c>
      <c r="AA532" s="9" t="s">
        <v>1091</v>
      </c>
      <c r="AB532" s="9" t="s">
        <v>709</v>
      </c>
      <c r="AC532" s="9" t="s">
        <v>848</v>
      </c>
      <c r="AD532" s="9">
        <v>36</v>
      </c>
      <c r="AE532" s="9">
        <v>22.9</v>
      </c>
      <c r="AO532" s="16" t="s">
        <v>3102</v>
      </c>
    </row>
    <row r="533" spans="1:41" ht="63.75" x14ac:dyDescent="0.25">
      <c r="A533" s="4" t="s">
        <v>2547</v>
      </c>
      <c r="B533" s="1" t="s">
        <v>265</v>
      </c>
      <c r="C533" s="9" t="s">
        <v>1406</v>
      </c>
      <c r="D533" s="9" t="s">
        <v>291</v>
      </c>
      <c r="E533" s="9" t="s">
        <v>352</v>
      </c>
      <c r="F533" s="9" t="s">
        <v>288</v>
      </c>
      <c r="G533" s="9" t="s">
        <v>270</v>
      </c>
      <c r="H533" s="10">
        <v>1</v>
      </c>
      <c r="I533" s="1" t="s">
        <v>3093</v>
      </c>
      <c r="J533" s="9">
        <v>22.9</v>
      </c>
      <c r="K533" s="9">
        <v>22.9</v>
      </c>
      <c r="L533" s="9">
        <v>4</v>
      </c>
      <c r="M533" s="9">
        <v>4.8</v>
      </c>
      <c r="N533" s="9" t="s">
        <v>531</v>
      </c>
      <c r="O533" s="9" t="s">
        <v>840</v>
      </c>
      <c r="P533" s="1" t="s">
        <v>535</v>
      </c>
      <c r="Q533" s="9">
        <v>1</v>
      </c>
      <c r="R533" s="9" t="s">
        <v>3105</v>
      </c>
      <c r="S533" s="9" t="s">
        <v>281</v>
      </c>
      <c r="T533" s="9" t="s">
        <v>3264</v>
      </c>
      <c r="Z533" s="16" t="s">
        <v>705</v>
      </c>
      <c r="AA533" s="9" t="s">
        <v>1091</v>
      </c>
      <c r="AB533" s="9" t="s">
        <v>709</v>
      </c>
      <c r="AC533" s="9" t="s">
        <v>848</v>
      </c>
      <c r="AD533" s="9">
        <v>36</v>
      </c>
      <c r="AE533" s="9">
        <v>22.9</v>
      </c>
      <c r="AO533" s="16" t="s">
        <v>3102</v>
      </c>
    </row>
    <row r="534" spans="1:41" ht="63.75" x14ac:dyDescent="0.25">
      <c r="A534" s="4" t="s">
        <v>2548</v>
      </c>
      <c r="B534" s="1" t="s">
        <v>265</v>
      </c>
      <c r="C534" s="9" t="s">
        <v>1407</v>
      </c>
      <c r="D534" s="9" t="s">
        <v>291</v>
      </c>
      <c r="E534" s="9" t="s">
        <v>352</v>
      </c>
      <c r="F534" s="9" t="s">
        <v>288</v>
      </c>
      <c r="G534" s="9" t="s">
        <v>270</v>
      </c>
      <c r="H534" s="9" t="s">
        <v>7</v>
      </c>
      <c r="I534" s="1" t="s">
        <v>3093</v>
      </c>
      <c r="J534" s="9">
        <v>22.9</v>
      </c>
      <c r="K534" s="9">
        <v>22.9</v>
      </c>
      <c r="L534" s="9">
        <v>5</v>
      </c>
      <c r="M534" s="9">
        <v>16.5</v>
      </c>
      <c r="N534" s="9" t="s">
        <v>531</v>
      </c>
      <c r="O534" s="9" t="s">
        <v>840</v>
      </c>
      <c r="P534" s="1" t="s">
        <v>535</v>
      </c>
      <c r="Q534" s="9">
        <v>3</v>
      </c>
      <c r="R534" s="9" t="s">
        <v>3106</v>
      </c>
      <c r="S534" s="9" t="s">
        <v>280</v>
      </c>
      <c r="T534" s="9" t="s">
        <v>3264</v>
      </c>
      <c r="Z534" s="16" t="s">
        <v>705</v>
      </c>
      <c r="AA534" s="9" t="s">
        <v>1091</v>
      </c>
      <c r="AB534" s="9" t="s">
        <v>709</v>
      </c>
      <c r="AC534" s="9" t="s">
        <v>848</v>
      </c>
      <c r="AD534" s="9">
        <v>36</v>
      </c>
      <c r="AE534" s="9">
        <v>22.9</v>
      </c>
      <c r="AO534" s="16" t="s">
        <v>3102</v>
      </c>
    </row>
    <row r="535" spans="1:41" ht="38.25" x14ac:dyDescent="0.25">
      <c r="A535" s="4" t="s">
        <v>2549</v>
      </c>
      <c r="B535" s="1" t="s">
        <v>265</v>
      </c>
      <c r="C535" s="9" t="s">
        <v>1408</v>
      </c>
      <c r="D535" s="9" t="s">
        <v>291</v>
      </c>
      <c r="E535" s="9" t="s">
        <v>352</v>
      </c>
      <c r="F535" s="9" t="s">
        <v>288</v>
      </c>
      <c r="G535" s="9" t="s">
        <v>9</v>
      </c>
      <c r="H535" s="10">
        <v>1</v>
      </c>
      <c r="I535" s="1" t="s">
        <v>3093</v>
      </c>
      <c r="J535" s="9">
        <v>22.9</v>
      </c>
      <c r="K535" s="9">
        <v>22.9</v>
      </c>
      <c r="L535" s="9">
        <v>11</v>
      </c>
      <c r="M535" s="9">
        <v>4.2</v>
      </c>
      <c r="N535" s="9" t="s">
        <v>531</v>
      </c>
      <c r="O535" s="9" t="s">
        <v>810</v>
      </c>
      <c r="P535" s="1" t="s">
        <v>535</v>
      </c>
      <c r="Q535" s="9">
        <v>1</v>
      </c>
      <c r="R535" s="9" t="s">
        <v>3112</v>
      </c>
      <c r="S535" s="9" t="s">
        <v>280</v>
      </c>
      <c r="T535" s="9" t="s">
        <v>3265</v>
      </c>
      <c r="Z535" s="16" t="s">
        <v>705</v>
      </c>
      <c r="AA535" s="9" t="s">
        <v>1091</v>
      </c>
      <c r="AB535" s="9" t="s">
        <v>709</v>
      </c>
      <c r="AC535" s="9" t="s">
        <v>842</v>
      </c>
      <c r="AD535" s="9">
        <v>36</v>
      </c>
      <c r="AE535" s="9">
        <v>22.9</v>
      </c>
      <c r="AO535" s="16" t="s">
        <v>3114</v>
      </c>
    </row>
    <row r="536" spans="1:41" ht="63.75" x14ac:dyDescent="0.25">
      <c r="A536" s="4" t="s">
        <v>2550</v>
      </c>
      <c r="B536" s="1" t="s">
        <v>265</v>
      </c>
      <c r="C536" s="9" t="s">
        <v>1409</v>
      </c>
      <c r="D536" s="9" t="s">
        <v>291</v>
      </c>
      <c r="E536" s="9" t="s">
        <v>352</v>
      </c>
      <c r="F536" s="9" t="s">
        <v>288</v>
      </c>
      <c r="G536" s="9" t="s">
        <v>9</v>
      </c>
      <c r="H536" s="10">
        <v>1</v>
      </c>
      <c r="I536" s="1" t="s">
        <v>3093</v>
      </c>
      <c r="J536" s="9">
        <v>16.5</v>
      </c>
      <c r="K536" s="9">
        <v>16.5</v>
      </c>
      <c r="L536" s="9">
        <v>8</v>
      </c>
      <c r="M536" s="9">
        <v>1.7</v>
      </c>
      <c r="N536" s="9" t="s">
        <v>531</v>
      </c>
      <c r="O536" s="9" t="s">
        <v>810</v>
      </c>
      <c r="P536" s="1" t="s">
        <v>535</v>
      </c>
      <c r="Q536" s="9">
        <v>1</v>
      </c>
      <c r="R536" s="9" t="s">
        <v>3113</v>
      </c>
      <c r="S536" s="9" t="s">
        <v>280</v>
      </c>
      <c r="T536" s="9" t="s">
        <v>3266</v>
      </c>
      <c r="Z536" s="16" t="s">
        <v>705</v>
      </c>
      <c r="AA536" s="9" t="s">
        <v>1091</v>
      </c>
      <c r="AB536" s="9" t="s">
        <v>709</v>
      </c>
      <c r="AC536" s="9" t="s">
        <v>842</v>
      </c>
      <c r="AD536" s="9">
        <v>26</v>
      </c>
      <c r="AE536" s="9">
        <v>16.5</v>
      </c>
      <c r="AO536" s="16" t="s">
        <v>3118</v>
      </c>
    </row>
    <row r="537" spans="1:41" ht="89.25" x14ac:dyDescent="0.25">
      <c r="A537" s="4" t="s">
        <v>2551</v>
      </c>
      <c r="B537" s="1" t="s">
        <v>265</v>
      </c>
      <c r="C537" s="9" t="s">
        <v>1410</v>
      </c>
      <c r="D537" s="9" t="s">
        <v>291</v>
      </c>
      <c r="E537" s="9" t="s">
        <v>352</v>
      </c>
      <c r="F537" s="9" t="s">
        <v>288</v>
      </c>
      <c r="G537" s="9" t="s">
        <v>9</v>
      </c>
      <c r="H537" s="10">
        <v>1</v>
      </c>
      <c r="I537" s="1" t="s">
        <v>3093</v>
      </c>
      <c r="J537" s="9">
        <v>21.5</v>
      </c>
      <c r="K537" s="9">
        <v>21.5</v>
      </c>
      <c r="L537" s="9">
        <v>10.5</v>
      </c>
      <c r="M537" s="9">
        <v>4</v>
      </c>
      <c r="N537" s="9" t="s">
        <v>531</v>
      </c>
      <c r="O537" s="9" t="s">
        <v>810</v>
      </c>
      <c r="P537" s="1" t="s">
        <v>535</v>
      </c>
      <c r="Q537" s="9">
        <v>1</v>
      </c>
      <c r="R537" s="9" t="s">
        <v>3122</v>
      </c>
      <c r="S537" s="9" t="s">
        <v>282</v>
      </c>
      <c r="T537" s="9" t="s">
        <v>3267</v>
      </c>
      <c r="Z537" s="16" t="s">
        <v>705</v>
      </c>
      <c r="AA537" s="9" t="s">
        <v>1091</v>
      </c>
      <c r="AB537" s="9" t="s">
        <v>709</v>
      </c>
      <c r="AC537" s="9" t="s">
        <v>842</v>
      </c>
      <c r="AD537" s="9">
        <v>34</v>
      </c>
      <c r="AE537" s="9">
        <v>21.5</v>
      </c>
      <c r="AO537" s="16" t="s">
        <v>3119</v>
      </c>
    </row>
    <row r="538" spans="1:41" ht="89.25" x14ac:dyDescent="0.25">
      <c r="A538" s="4" t="s">
        <v>2552</v>
      </c>
      <c r="B538" s="1" t="s">
        <v>265</v>
      </c>
      <c r="C538" s="9" t="s">
        <v>1411</v>
      </c>
      <c r="D538" s="9" t="s">
        <v>291</v>
      </c>
      <c r="E538" s="9" t="s">
        <v>352</v>
      </c>
      <c r="F538" s="9" t="s">
        <v>288</v>
      </c>
      <c r="G538" s="9" t="s">
        <v>9</v>
      </c>
      <c r="H538" s="10">
        <v>1</v>
      </c>
      <c r="I538" s="1" t="s">
        <v>3093</v>
      </c>
      <c r="J538" s="9">
        <v>21.5</v>
      </c>
      <c r="K538" s="9">
        <v>21.5</v>
      </c>
      <c r="L538" s="9">
        <v>10.5</v>
      </c>
      <c r="M538" s="9">
        <v>7.4</v>
      </c>
      <c r="N538" s="9" t="s">
        <v>531</v>
      </c>
      <c r="O538" s="9" t="s">
        <v>810</v>
      </c>
      <c r="P538" s="1" t="s">
        <v>535</v>
      </c>
      <c r="Q538" s="9">
        <v>2</v>
      </c>
      <c r="R538" s="9" t="s">
        <v>3123</v>
      </c>
      <c r="S538" s="9" t="s">
        <v>282</v>
      </c>
      <c r="T538" s="9" t="s">
        <v>3267</v>
      </c>
      <c r="Z538" s="16" t="s">
        <v>705</v>
      </c>
      <c r="AA538" s="9" t="s">
        <v>1091</v>
      </c>
      <c r="AB538" s="9" t="s">
        <v>709</v>
      </c>
      <c r="AC538" s="9" t="s">
        <v>842</v>
      </c>
      <c r="AD538" s="9">
        <v>34</v>
      </c>
      <c r="AE538" s="9">
        <v>21.5</v>
      </c>
      <c r="AO538" s="16" t="s">
        <v>3119</v>
      </c>
    </row>
    <row r="539" spans="1:41" ht="89.25" x14ac:dyDescent="0.25">
      <c r="A539" s="4" t="s">
        <v>2553</v>
      </c>
      <c r="B539" s="1" t="s">
        <v>265</v>
      </c>
      <c r="C539" s="9" t="s">
        <v>1412</v>
      </c>
      <c r="D539" s="9" t="s">
        <v>291</v>
      </c>
      <c r="E539" s="9" t="s">
        <v>352</v>
      </c>
      <c r="F539" s="9" t="s">
        <v>288</v>
      </c>
      <c r="G539" s="9" t="s">
        <v>9</v>
      </c>
      <c r="H539" s="9" t="s">
        <v>7</v>
      </c>
      <c r="I539" s="1" t="s">
        <v>3093</v>
      </c>
      <c r="J539" s="9">
        <v>21.5</v>
      </c>
      <c r="K539" s="9">
        <v>21.5</v>
      </c>
      <c r="L539" s="9">
        <v>8</v>
      </c>
      <c r="M539" s="9">
        <v>3.2</v>
      </c>
      <c r="N539" s="9" t="s">
        <v>531</v>
      </c>
      <c r="O539" s="9" t="s">
        <v>810</v>
      </c>
      <c r="P539" s="1" t="s">
        <v>535</v>
      </c>
      <c r="Q539" s="9">
        <v>1</v>
      </c>
      <c r="R539" s="9" t="s">
        <v>3124</v>
      </c>
      <c r="S539" s="9" t="s">
        <v>280</v>
      </c>
      <c r="T539" s="9" t="s">
        <v>3267</v>
      </c>
      <c r="Z539" s="16" t="s">
        <v>705</v>
      </c>
      <c r="AA539" s="9" t="s">
        <v>1091</v>
      </c>
      <c r="AB539" s="9" t="s">
        <v>709</v>
      </c>
      <c r="AC539" s="9" t="s">
        <v>842</v>
      </c>
      <c r="AD539" s="9">
        <v>34</v>
      </c>
      <c r="AE539" s="9">
        <v>21.5</v>
      </c>
      <c r="AO539" s="16" t="s">
        <v>3119</v>
      </c>
    </row>
    <row r="540" spans="1:41" ht="89.25" x14ac:dyDescent="0.25">
      <c r="A540" s="4" t="s">
        <v>2554</v>
      </c>
      <c r="B540" s="1" t="s">
        <v>265</v>
      </c>
      <c r="C540" s="9" t="s">
        <v>1413</v>
      </c>
      <c r="D540" s="9" t="s">
        <v>291</v>
      </c>
      <c r="E540" s="9" t="s">
        <v>352</v>
      </c>
      <c r="F540" s="9" t="s">
        <v>288</v>
      </c>
      <c r="G540" s="9" t="s">
        <v>9</v>
      </c>
      <c r="H540" s="9" t="s">
        <v>7</v>
      </c>
      <c r="I540" s="1" t="s">
        <v>3093</v>
      </c>
      <c r="J540" s="9">
        <v>21.5</v>
      </c>
      <c r="K540" s="9">
        <v>21.5</v>
      </c>
      <c r="L540" s="9">
        <v>4.5</v>
      </c>
      <c r="M540" s="9">
        <v>3.6</v>
      </c>
      <c r="N540" s="9" t="s">
        <v>531</v>
      </c>
      <c r="O540" s="9" t="s">
        <v>810</v>
      </c>
      <c r="P540" s="1" t="s">
        <v>535</v>
      </c>
      <c r="Q540" s="9">
        <v>1</v>
      </c>
      <c r="R540" s="9" t="s">
        <v>3125</v>
      </c>
      <c r="S540" s="9" t="s">
        <v>281</v>
      </c>
      <c r="T540" s="9" t="s">
        <v>3267</v>
      </c>
      <c r="Z540" s="16" t="s">
        <v>705</v>
      </c>
      <c r="AA540" s="9" t="s">
        <v>1091</v>
      </c>
      <c r="AB540" s="9" t="s">
        <v>709</v>
      </c>
      <c r="AC540" s="9" t="s">
        <v>842</v>
      </c>
      <c r="AD540" s="9">
        <v>34</v>
      </c>
      <c r="AE540" s="9">
        <v>21.5</v>
      </c>
      <c r="AO540" s="16" t="s">
        <v>3119</v>
      </c>
    </row>
    <row r="541" spans="1:41" ht="25.5" x14ac:dyDescent="0.25">
      <c r="A541" s="4" t="s">
        <v>2555</v>
      </c>
      <c r="B541" s="1" t="s">
        <v>265</v>
      </c>
      <c r="C541" s="9" t="s">
        <v>1414</v>
      </c>
      <c r="D541" s="9" t="s">
        <v>291</v>
      </c>
      <c r="E541" s="9" t="s">
        <v>352</v>
      </c>
      <c r="F541" s="9" t="s">
        <v>288</v>
      </c>
      <c r="G541" s="9" t="s">
        <v>9</v>
      </c>
      <c r="H541" s="9" t="s">
        <v>299</v>
      </c>
      <c r="I541" s="1" t="s">
        <v>3094</v>
      </c>
      <c r="J541" s="9">
        <v>21.5</v>
      </c>
      <c r="K541" s="9">
        <v>21.5</v>
      </c>
      <c r="L541" s="9">
        <v>4.5</v>
      </c>
      <c r="M541" s="9">
        <v>1.9</v>
      </c>
      <c r="N541" s="9" t="s">
        <v>531</v>
      </c>
      <c r="O541" s="9" t="s">
        <v>810</v>
      </c>
      <c r="P541" s="1" t="s">
        <v>535</v>
      </c>
      <c r="Q541" s="9">
        <v>1</v>
      </c>
      <c r="R541" s="9" t="s">
        <v>844</v>
      </c>
      <c r="S541" s="9" t="s">
        <v>281</v>
      </c>
      <c r="T541" s="9" t="s">
        <v>3268</v>
      </c>
      <c r="Z541" s="16" t="s">
        <v>705</v>
      </c>
      <c r="AA541" s="9" t="s">
        <v>1091</v>
      </c>
      <c r="AB541" s="9" t="s">
        <v>709</v>
      </c>
      <c r="AC541" s="9" t="s">
        <v>842</v>
      </c>
      <c r="AD541" s="9">
        <v>34</v>
      </c>
      <c r="AE541" s="9">
        <v>21.5</v>
      </c>
      <c r="AO541" s="16" t="s">
        <v>841</v>
      </c>
    </row>
    <row r="542" spans="1:41" ht="89.25" x14ac:dyDescent="0.25">
      <c r="A542" s="4" t="s">
        <v>2556</v>
      </c>
      <c r="B542" s="1" t="s">
        <v>265</v>
      </c>
      <c r="C542" s="9" t="s">
        <v>1415</v>
      </c>
      <c r="D542" s="9" t="s">
        <v>291</v>
      </c>
      <c r="E542" s="9" t="s">
        <v>352</v>
      </c>
      <c r="F542" s="9" t="s">
        <v>288</v>
      </c>
      <c r="G542" s="9" t="s">
        <v>9</v>
      </c>
      <c r="H542" s="10">
        <v>1</v>
      </c>
      <c r="I542" s="1" t="s">
        <v>3093</v>
      </c>
      <c r="J542" s="9">
        <v>21.5</v>
      </c>
      <c r="K542" s="9">
        <v>21.5</v>
      </c>
      <c r="L542" s="9">
        <v>7</v>
      </c>
      <c r="M542" s="9">
        <v>11.2</v>
      </c>
      <c r="N542" s="9" t="s">
        <v>531</v>
      </c>
      <c r="O542" s="9" t="s">
        <v>810</v>
      </c>
      <c r="P542" s="1" t="s">
        <v>535</v>
      </c>
      <c r="Q542" s="9">
        <v>3</v>
      </c>
      <c r="R542" s="9" t="s">
        <v>3126</v>
      </c>
      <c r="S542" s="9" t="s">
        <v>281</v>
      </c>
      <c r="T542" s="9" t="s">
        <v>3267</v>
      </c>
      <c r="Z542" s="16" t="s">
        <v>705</v>
      </c>
      <c r="AA542" s="9" t="s">
        <v>1091</v>
      </c>
      <c r="AB542" s="9" t="s">
        <v>709</v>
      </c>
      <c r="AC542" s="9" t="s">
        <v>842</v>
      </c>
      <c r="AD542" s="9">
        <v>34</v>
      </c>
      <c r="AE542" s="9">
        <v>21.5</v>
      </c>
      <c r="AO542" s="16" t="s">
        <v>3119</v>
      </c>
    </row>
    <row r="543" spans="1:41" ht="25.5" x14ac:dyDescent="0.25">
      <c r="A543" s="4" t="s">
        <v>2557</v>
      </c>
      <c r="B543" s="1" t="s">
        <v>265</v>
      </c>
      <c r="C543" s="9" t="s">
        <v>1416</v>
      </c>
      <c r="D543" s="9" t="s">
        <v>291</v>
      </c>
      <c r="E543" s="9" t="s">
        <v>352</v>
      </c>
      <c r="F543" s="9" t="s">
        <v>288</v>
      </c>
      <c r="G543" s="9" t="s">
        <v>823</v>
      </c>
      <c r="H543" s="10">
        <v>1</v>
      </c>
      <c r="I543" s="1" t="s">
        <v>3459</v>
      </c>
      <c r="J543" s="9">
        <v>16.5</v>
      </c>
      <c r="K543" s="9">
        <v>16.5</v>
      </c>
      <c r="L543" s="9">
        <v>4.5</v>
      </c>
      <c r="M543" s="9">
        <v>7.4</v>
      </c>
      <c r="N543" s="9" t="s">
        <v>535</v>
      </c>
      <c r="O543" s="9" t="s">
        <v>810</v>
      </c>
      <c r="P543" s="1" t="s">
        <v>535</v>
      </c>
      <c r="Q543" s="9">
        <v>5</v>
      </c>
      <c r="R543" s="9" t="s">
        <v>846</v>
      </c>
      <c r="S543" s="9" t="s">
        <v>281</v>
      </c>
      <c r="T543" s="9" t="s">
        <v>3263</v>
      </c>
      <c r="Z543" s="16" t="s">
        <v>705</v>
      </c>
      <c r="AA543" s="9" t="s">
        <v>707</v>
      </c>
      <c r="AB543" s="9" t="s">
        <v>517</v>
      </c>
      <c r="AC543" s="9" t="s">
        <v>709</v>
      </c>
      <c r="AD543" s="9">
        <v>26</v>
      </c>
      <c r="AE543" s="9">
        <v>16.5</v>
      </c>
    </row>
    <row r="544" spans="1:41" ht="38.25" x14ac:dyDescent="0.25">
      <c r="A544" s="4" t="s">
        <v>2558</v>
      </c>
      <c r="B544" s="1" t="s">
        <v>265</v>
      </c>
      <c r="C544" s="9" t="s">
        <v>1417</v>
      </c>
      <c r="D544" s="9" t="s">
        <v>291</v>
      </c>
      <c r="E544" s="9" t="s">
        <v>352</v>
      </c>
      <c r="F544" s="9" t="s">
        <v>288</v>
      </c>
      <c r="G544" s="9" t="s">
        <v>823</v>
      </c>
      <c r="H544" s="9" t="s">
        <v>7</v>
      </c>
      <c r="I544" s="1" t="s">
        <v>811</v>
      </c>
      <c r="J544" s="9">
        <v>22.9</v>
      </c>
      <c r="K544" s="9">
        <v>22.9</v>
      </c>
      <c r="L544" s="9">
        <v>6.5</v>
      </c>
      <c r="M544" s="9">
        <v>3.1</v>
      </c>
      <c r="N544" s="9" t="s">
        <v>531</v>
      </c>
      <c r="O544" s="9" t="s">
        <v>810</v>
      </c>
      <c r="P544" s="1" t="s">
        <v>535</v>
      </c>
      <c r="Q544" s="9">
        <v>1</v>
      </c>
      <c r="R544" s="9" t="s">
        <v>849</v>
      </c>
      <c r="S544" s="9" t="s">
        <v>281</v>
      </c>
      <c r="T544" s="9" t="s">
        <v>3263</v>
      </c>
      <c r="Z544" s="16" t="s">
        <v>705</v>
      </c>
      <c r="AA544" s="9" t="s">
        <v>1091</v>
      </c>
      <c r="AB544" s="9" t="s">
        <v>709</v>
      </c>
      <c r="AC544" s="9" t="s">
        <v>842</v>
      </c>
      <c r="AD544" s="9">
        <v>36</v>
      </c>
      <c r="AE544" s="9">
        <v>22.9</v>
      </c>
    </row>
    <row r="545" spans="1:41" ht="38.25" x14ac:dyDescent="0.25">
      <c r="A545" s="4" t="s">
        <v>2559</v>
      </c>
      <c r="B545" s="1" t="s">
        <v>265</v>
      </c>
      <c r="C545" s="9" t="s">
        <v>1418</v>
      </c>
      <c r="D545" s="9" t="s">
        <v>291</v>
      </c>
      <c r="E545" s="9" t="s">
        <v>352</v>
      </c>
      <c r="F545" s="9" t="s">
        <v>288</v>
      </c>
      <c r="G545" s="9" t="s">
        <v>9</v>
      </c>
      <c r="H545" s="10">
        <v>1</v>
      </c>
      <c r="I545" s="1" t="s">
        <v>811</v>
      </c>
      <c r="J545" s="9">
        <v>25.5</v>
      </c>
      <c r="K545" s="9">
        <v>25.5</v>
      </c>
      <c r="L545" s="9">
        <v>4.5</v>
      </c>
      <c r="M545" s="9">
        <v>3.8</v>
      </c>
      <c r="N545" s="9" t="s">
        <v>531</v>
      </c>
      <c r="O545" s="9" t="s">
        <v>810</v>
      </c>
      <c r="P545" s="1" t="s">
        <v>535</v>
      </c>
      <c r="Q545" s="9">
        <v>1</v>
      </c>
      <c r="R545" s="9" t="s">
        <v>850</v>
      </c>
      <c r="S545" s="9" t="s">
        <v>281</v>
      </c>
      <c r="T545" s="9" t="s">
        <v>3263</v>
      </c>
      <c r="Z545" s="16" t="s">
        <v>705</v>
      </c>
      <c r="AA545" s="9" t="s">
        <v>1091</v>
      </c>
      <c r="AB545" s="9" t="s">
        <v>709</v>
      </c>
      <c r="AC545" s="9" t="s">
        <v>842</v>
      </c>
      <c r="AD545" s="9">
        <v>40</v>
      </c>
      <c r="AE545" s="9">
        <v>25.5</v>
      </c>
    </row>
    <row r="546" spans="1:41" ht="38.25" x14ac:dyDescent="0.25">
      <c r="A546" s="4" t="s">
        <v>2560</v>
      </c>
      <c r="B546" s="1" t="s">
        <v>265</v>
      </c>
      <c r="C546" s="9" t="s">
        <v>1419</v>
      </c>
      <c r="D546" s="9" t="s">
        <v>291</v>
      </c>
      <c r="E546" s="9" t="s">
        <v>352</v>
      </c>
      <c r="F546" s="9" t="s">
        <v>288</v>
      </c>
      <c r="G546" s="9" t="s">
        <v>823</v>
      </c>
      <c r="H546" s="9" t="s">
        <v>7</v>
      </c>
      <c r="I546" s="1" t="s">
        <v>811</v>
      </c>
      <c r="J546" s="9">
        <v>17.8</v>
      </c>
      <c r="K546" s="9">
        <v>17.8</v>
      </c>
      <c r="L546" s="9">
        <v>3.5</v>
      </c>
      <c r="M546" s="9">
        <v>1.7</v>
      </c>
      <c r="N546" s="9" t="s">
        <v>531</v>
      </c>
      <c r="O546" s="9" t="s">
        <v>810</v>
      </c>
      <c r="P546" s="1" t="s">
        <v>535</v>
      </c>
      <c r="Q546" s="9">
        <v>1</v>
      </c>
      <c r="R546" s="9" t="s">
        <v>3461</v>
      </c>
      <c r="S546" s="9" t="s">
        <v>280</v>
      </c>
      <c r="T546" s="9" t="s">
        <v>3263</v>
      </c>
      <c r="Z546" s="16" t="s">
        <v>705</v>
      </c>
      <c r="AA546" s="9" t="s">
        <v>1091</v>
      </c>
      <c r="AB546" s="9" t="s">
        <v>709</v>
      </c>
      <c r="AC546" s="9" t="s">
        <v>839</v>
      </c>
      <c r="AD546" s="9">
        <v>28</v>
      </c>
      <c r="AE546" s="9">
        <v>17.8</v>
      </c>
    </row>
    <row r="547" spans="1:41" ht="25.5" x14ac:dyDescent="0.25">
      <c r="A547" s="4" t="s">
        <v>2561</v>
      </c>
      <c r="B547" s="1" t="s">
        <v>265</v>
      </c>
      <c r="C547" s="9" t="s">
        <v>1420</v>
      </c>
      <c r="D547" s="9" t="s">
        <v>291</v>
      </c>
      <c r="E547" s="9" t="s">
        <v>352</v>
      </c>
      <c r="F547" s="9" t="s">
        <v>288</v>
      </c>
      <c r="G547" s="9" t="s">
        <v>9</v>
      </c>
      <c r="H547" s="10">
        <v>1</v>
      </c>
      <c r="I547" s="1" t="s">
        <v>811</v>
      </c>
      <c r="J547" s="9">
        <v>17</v>
      </c>
      <c r="K547" s="9">
        <v>17</v>
      </c>
      <c r="L547" s="9">
        <v>5.5</v>
      </c>
      <c r="M547" s="9">
        <v>2.6</v>
      </c>
      <c r="N547" s="9" t="s">
        <v>531</v>
      </c>
      <c r="O547" s="9" t="s">
        <v>810</v>
      </c>
      <c r="P547" s="1" t="s">
        <v>535</v>
      </c>
      <c r="Q547" s="9">
        <v>1</v>
      </c>
      <c r="R547" s="9" t="s">
        <v>3462</v>
      </c>
      <c r="S547" s="9" t="s">
        <v>280</v>
      </c>
      <c r="T547" s="9" t="s">
        <v>3263</v>
      </c>
      <c r="Z547" s="16" t="s">
        <v>705</v>
      </c>
      <c r="AA547" s="9" t="s">
        <v>1091</v>
      </c>
      <c r="AB547" s="9" t="s">
        <v>709</v>
      </c>
      <c r="AC547" s="9" t="s">
        <v>842</v>
      </c>
      <c r="AD547" s="9">
        <v>27</v>
      </c>
      <c r="AE547" s="9">
        <v>17</v>
      </c>
    </row>
    <row r="548" spans="1:41" ht="25.5" x14ac:dyDescent="0.25">
      <c r="A548" s="4" t="s">
        <v>2562</v>
      </c>
      <c r="B548" s="1" t="s">
        <v>265</v>
      </c>
      <c r="C548" s="9" t="s">
        <v>1421</v>
      </c>
      <c r="D548" s="9" t="s">
        <v>291</v>
      </c>
      <c r="E548" s="9" t="s">
        <v>352</v>
      </c>
      <c r="F548" s="9" t="s">
        <v>288</v>
      </c>
      <c r="G548" s="9" t="s">
        <v>9</v>
      </c>
      <c r="H548" s="10">
        <v>1</v>
      </c>
      <c r="I548" s="1" t="s">
        <v>3480</v>
      </c>
      <c r="J548" s="9">
        <v>19</v>
      </c>
      <c r="K548" s="9">
        <v>19</v>
      </c>
      <c r="L548" s="9">
        <v>6</v>
      </c>
      <c r="M548" s="9">
        <v>2.2000000000000002</v>
      </c>
      <c r="N548" s="9" t="s">
        <v>535</v>
      </c>
      <c r="O548" s="9" t="s">
        <v>706</v>
      </c>
      <c r="P548" s="1" t="s">
        <v>535</v>
      </c>
      <c r="Q548" s="9">
        <v>1</v>
      </c>
      <c r="R548" s="9" t="s">
        <v>3487</v>
      </c>
      <c r="S548" s="9" t="s">
        <v>282</v>
      </c>
      <c r="Z548" s="16" t="s">
        <v>705</v>
      </c>
      <c r="AA548" s="9" t="s">
        <v>1091</v>
      </c>
      <c r="AB548" s="9" t="s">
        <v>709</v>
      </c>
      <c r="AC548" s="9" t="s">
        <v>848</v>
      </c>
      <c r="AD548" s="9">
        <v>30</v>
      </c>
      <c r="AE548" s="9">
        <v>19</v>
      </c>
    </row>
    <row r="549" spans="1:41" ht="38.25" x14ac:dyDescent="0.25">
      <c r="A549" s="4" t="s">
        <v>2563</v>
      </c>
      <c r="B549" s="1" t="s">
        <v>265</v>
      </c>
      <c r="C549" s="9" t="s">
        <v>1422</v>
      </c>
      <c r="D549" s="9" t="s">
        <v>291</v>
      </c>
      <c r="E549" s="9" t="s">
        <v>352</v>
      </c>
      <c r="F549" s="9" t="s">
        <v>288</v>
      </c>
      <c r="G549" s="9" t="s">
        <v>9</v>
      </c>
      <c r="H549" s="10">
        <v>1</v>
      </c>
      <c r="I549" s="1" t="s">
        <v>3480</v>
      </c>
      <c r="J549" s="9">
        <v>17</v>
      </c>
      <c r="K549" s="9">
        <v>17</v>
      </c>
      <c r="L549" s="9">
        <v>8</v>
      </c>
      <c r="M549" s="9">
        <v>2.2999999999999998</v>
      </c>
      <c r="N549" s="9" t="s">
        <v>535</v>
      </c>
      <c r="O549" s="9" t="s">
        <v>810</v>
      </c>
      <c r="P549" s="1" t="s">
        <v>535</v>
      </c>
      <c r="Q549" s="9">
        <v>1</v>
      </c>
      <c r="R549" s="9" t="s">
        <v>3488</v>
      </c>
      <c r="S549" s="9" t="s">
        <v>281</v>
      </c>
      <c r="Z549" s="16" t="s">
        <v>705</v>
      </c>
      <c r="AA549" s="9" t="s">
        <v>1091</v>
      </c>
      <c r="AB549" s="9" t="s">
        <v>709</v>
      </c>
      <c r="AC549" s="9" t="s">
        <v>851</v>
      </c>
      <c r="AD549" s="9">
        <v>27</v>
      </c>
      <c r="AE549" s="9">
        <v>17</v>
      </c>
    </row>
    <row r="550" spans="1:41" ht="25.5" x14ac:dyDescent="0.25">
      <c r="A550" s="4" t="s">
        <v>2564</v>
      </c>
      <c r="B550" s="1" t="s">
        <v>265</v>
      </c>
      <c r="C550" s="9" t="s">
        <v>1423</v>
      </c>
      <c r="D550" s="9" t="s">
        <v>291</v>
      </c>
      <c r="E550" s="9" t="s">
        <v>352</v>
      </c>
      <c r="F550" s="9" t="s">
        <v>288</v>
      </c>
      <c r="G550" s="9" t="s">
        <v>9</v>
      </c>
      <c r="H550" s="10">
        <v>1</v>
      </c>
      <c r="I550" s="1" t="s">
        <v>811</v>
      </c>
      <c r="J550" s="9">
        <v>15</v>
      </c>
      <c r="K550" s="9">
        <v>15</v>
      </c>
      <c r="L550" s="9">
        <v>3</v>
      </c>
      <c r="M550" s="9">
        <v>2.2999999999999998</v>
      </c>
      <c r="N550" s="9" t="s">
        <v>531</v>
      </c>
      <c r="O550" s="9" t="s">
        <v>706</v>
      </c>
      <c r="P550" s="1" t="s">
        <v>535</v>
      </c>
      <c r="Q550" s="9">
        <v>2</v>
      </c>
      <c r="R550" s="9" t="s">
        <v>3463</v>
      </c>
      <c r="S550" s="9" t="s">
        <v>280</v>
      </c>
      <c r="Z550" s="16" t="s">
        <v>705</v>
      </c>
      <c r="AA550" s="9" t="s">
        <v>1091</v>
      </c>
      <c r="AB550" s="9" t="s">
        <v>709</v>
      </c>
      <c r="AC550" s="9" t="s">
        <v>848</v>
      </c>
      <c r="AD550" s="9">
        <v>24</v>
      </c>
      <c r="AE550" s="9">
        <v>15</v>
      </c>
    </row>
    <row r="551" spans="1:41" ht="25.5" x14ac:dyDescent="0.25">
      <c r="A551" s="4" t="s">
        <v>2565</v>
      </c>
      <c r="B551" s="1" t="s">
        <v>265</v>
      </c>
      <c r="C551" s="9" t="s">
        <v>1424</v>
      </c>
      <c r="D551" s="9" t="s">
        <v>291</v>
      </c>
      <c r="E551" s="9" t="s">
        <v>352</v>
      </c>
      <c r="F551" s="9" t="s">
        <v>288</v>
      </c>
      <c r="G551" s="9" t="s">
        <v>9</v>
      </c>
      <c r="H551" s="10">
        <v>1</v>
      </c>
      <c r="I551" s="1" t="s">
        <v>811</v>
      </c>
      <c r="J551" s="9">
        <v>14</v>
      </c>
      <c r="K551" s="9">
        <v>14</v>
      </c>
      <c r="L551" s="9">
        <v>2</v>
      </c>
      <c r="M551" s="9">
        <v>0.8</v>
      </c>
      <c r="N551" s="9" t="s">
        <v>531</v>
      </c>
      <c r="O551" s="9" t="s">
        <v>706</v>
      </c>
      <c r="P551" s="1" t="s">
        <v>535</v>
      </c>
      <c r="Q551" s="9">
        <v>1</v>
      </c>
      <c r="R551" s="9" t="s">
        <v>852</v>
      </c>
      <c r="S551" s="9" t="s">
        <v>281</v>
      </c>
      <c r="Z551" s="16" t="s">
        <v>705</v>
      </c>
      <c r="AA551" s="9" t="s">
        <v>1091</v>
      </c>
      <c r="AB551" s="9" t="s">
        <v>709</v>
      </c>
      <c r="AC551" s="9" t="s">
        <v>848</v>
      </c>
      <c r="AD551" s="9">
        <v>22</v>
      </c>
      <c r="AE551" s="9">
        <v>14</v>
      </c>
    </row>
    <row r="552" spans="1:41" ht="38.25" x14ac:dyDescent="0.25">
      <c r="A552" s="4" t="s">
        <v>2566</v>
      </c>
      <c r="B552" s="1" t="s">
        <v>265</v>
      </c>
      <c r="C552" s="9" t="s">
        <v>1425</v>
      </c>
      <c r="D552" s="9" t="s">
        <v>291</v>
      </c>
      <c r="E552" s="9" t="s">
        <v>352</v>
      </c>
      <c r="F552" s="9" t="s">
        <v>288</v>
      </c>
      <c r="G552" s="9" t="s">
        <v>9</v>
      </c>
      <c r="H552" s="10">
        <v>1</v>
      </c>
      <c r="I552" s="1" t="s">
        <v>3480</v>
      </c>
      <c r="J552" s="9">
        <v>14</v>
      </c>
      <c r="K552" s="9">
        <v>14</v>
      </c>
      <c r="L552" s="9">
        <v>3</v>
      </c>
      <c r="M552" s="9">
        <v>1.5</v>
      </c>
      <c r="N552" s="9" t="s">
        <v>535</v>
      </c>
      <c r="O552" s="9" t="s">
        <v>840</v>
      </c>
      <c r="P552" s="1" t="s">
        <v>535</v>
      </c>
      <c r="Q552" s="9">
        <v>1</v>
      </c>
      <c r="R552" s="9" t="s">
        <v>3489</v>
      </c>
      <c r="S552" s="9" t="s">
        <v>280</v>
      </c>
      <c r="Z552" s="16" t="s">
        <v>705</v>
      </c>
      <c r="AA552" s="9" t="s">
        <v>1091</v>
      </c>
      <c r="AB552" s="9" t="s">
        <v>709</v>
      </c>
      <c r="AC552" s="9" t="s">
        <v>853</v>
      </c>
      <c r="AD552" s="9">
        <v>22</v>
      </c>
      <c r="AE552" s="9">
        <v>14</v>
      </c>
    </row>
    <row r="553" spans="1:41" ht="51" x14ac:dyDescent="0.25">
      <c r="A553" s="4" t="s">
        <v>2567</v>
      </c>
      <c r="B553" s="1" t="s">
        <v>265</v>
      </c>
      <c r="C553" s="9" t="s">
        <v>2985</v>
      </c>
      <c r="D553" s="9" t="s">
        <v>291</v>
      </c>
      <c r="E553" s="9" t="s">
        <v>352</v>
      </c>
      <c r="F553" s="9" t="s">
        <v>288</v>
      </c>
      <c r="G553" s="9" t="s">
        <v>9</v>
      </c>
      <c r="H553" s="9" t="s">
        <v>7</v>
      </c>
      <c r="I553" s="1" t="s">
        <v>3088</v>
      </c>
      <c r="J553" s="9">
        <v>17</v>
      </c>
      <c r="K553" s="9">
        <v>17</v>
      </c>
      <c r="L553" s="9">
        <v>10</v>
      </c>
      <c r="M553" s="9">
        <v>4.5</v>
      </c>
      <c r="N553" s="9" t="s">
        <v>531</v>
      </c>
      <c r="O553" s="9" t="s">
        <v>857</v>
      </c>
      <c r="P553" s="1" t="s">
        <v>535</v>
      </c>
      <c r="Q553" s="9">
        <v>2</v>
      </c>
      <c r="R553" s="9" t="s">
        <v>856</v>
      </c>
      <c r="S553" s="9" t="s">
        <v>280</v>
      </c>
      <c r="T553" s="9" t="s">
        <v>3086</v>
      </c>
      <c r="Z553" s="16" t="s">
        <v>705</v>
      </c>
      <c r="AA553" s="9" t="s">
        <v>855</v>
      </c>
      <c r="AB553" s="9" t="s">
        <v>709</v>
      </c>
      <c r="AC553" s="9" t="s">
        <v>855</v>
      </c>
      <c r="AD553" s="9">
        <v>27</v>
      </c>
      <c r="AE553" s="9">
        <v>17</v>
      </c>
    </row>
    <row r="554" spans="1:41" ht="38.25" x14ac:dyDescent="0.25">
      <c r="A554" s="4" t="s">
        <v>2568</v>
      </c>
      <c r="B554" s="1" t="s">
        <v>265</v>
      </c>
      <c r="C554" s="9" t="s">
        <v>1426</v>
      </c>
      <c r="D554" s="9" t="s">
        <v>291</v>
      </c>
      <c r="E554" s="9" t="s">
        <v>352</v>
      </c>
      <c r="F554" s="9" t="s">
        <v>288</v>
      </c>
      <c r="G554" s="9" t="s">
        <v>9</v>
      </c>
      <c r="H554" s="10">
        <v>1</v>
      </c>
      <c r="I554" s="1" t="s">
        <v>3088</v>
      </c>
      <c r="J554" s="9">
        <v>15.8</v>
      </c>
      <c r="K554" s="9">
        <v>15.8</v>
      </c>
      <c r="L554" s="9">
        <v>8</v>
      </c>
      <c r="M554" s="9">
        <v>4</v>
      </c>
      <c r="N554" s="9" t="s">
        <v>531</v>
      </c>
      <c r="O554" s="9" t="s">
        <v>857</v>
      </c>
      <c r="P554" s="1" t="s">
        <v>535</v>
      </c>
      <c r="Q554" s="9">
        <v>2</v>
      </c>
      <c r="R554" s="9" t="s">
        <v>858</v>
      </c>
      <c r="S554" s="9" t="s">
        <v>280</v>
      </c>
      <c r="T554" s="9" t="s">
        <v>3086</v>
      </c>
      <c r="Z554" s="16" t="s">
        <v>705</v>
      </c>
      <c r="AA554" s="9" t="s">
        <v>855</v>
      </c>
      <c r="AB554" s="9" t="s">
        <v>709</v>
      </c>
      <c r="AC554" s="9" t="s">
        <v>855</v>
      </c>
      <c r="AD554" s="9">
        <v>25</v>
      </c>
      <c r="AE554" s="9">
        <v>15.8</v>
      </c>
    </row>
    <row r="555" spans="1:41" ht="25.5" x14ac:dyDescent="0.25">
      <c r="A555" s="4" t="s">
        <v>2569</v>
      </c>
      <c r="B555" s="1" t="s">
        <v>265</v>
      </c>
      <c r="C555" s="9" t="s">
        <v>1427</v>
      </c>
      <c r="D555" s="9" t="s">
        <v>291</v>
      </c>
      <c r="E555" s="9" t="s">
        <v>352</v>
      </c>
      <c r="F555" s="9" t="s">
        <v>288</v>
      </c>
      <c r="G555" s="9" t="s">
        <v>651</v>
      </c>
      <c r="H555" s="9" t="s">
        <v>7</v>
      </c>
      <c r="I555" s="1" t="s">
        <v>3480</v>
      </c>
      <c r="J555" s="9">
        <v>14.8</v>
      </c>
      <c r="K555" s="9">
        <v>14.8</v>
      </c>
      <c r="L555" s="9">
        <v>5</v>
      </c>
      <c r="M555" s="9">
        <v>2.2999999999999998</v>
      </c>
      <c r="N555" s="9" t="s">
        <v>531</v>
      </c>
      <c r="O555" s="9" t="s">
        <v>810</v>
      </c>
      <c r="P555" s="1" t="s">
        <v>535</v>
      </c>
      <c r="Q555" s="9">
        <v>1</v>
      </c>
      <c r="R555" s="9" t="s">
        <v>3486</v>
      </c>
      <c r="S555" s="9" t="s">
        <v>280</v>
      </c>
      <c r="Z555" s="16" t="s">
        <v>705</v>
      </c>
      <c r="AA555" s="9" t="s">
        <v>1091</v>
      </c>
      <c r="AB555" s="9" t="s">
        <v>709</v>
      </c>
      <c r="AC555" s="9" t="s">
        <v>848</v>
      </c>
      <c r="AD555" s="9">
        <v>23</v>
      </c>
      <c r="AE555" s="9">
        <v>14.8</v>
      </c>
    </row>
    <row r="556" spans="1:41" ht="38.25" x14ac:dyDescent="0.25">
      <c r="A556" s="4" t="s">
        <v>2570</v>
      </c>
      <c r="B556" s="1" t="s">
        <v>265</v>
      </c>
      <c r="C556" s="9" t="s">
        <v>1428</v>
      </c>
      <c r="D556" s="9" t="s">
        <v>291</v>
      </c>
      <c r="E556" s="9" t="s">
        <v>352</v>
      </c>
      <c r="F556" s="9" t="s">
        <v>288</v>
      </c>
      <c r="G556" s="9" t="s">
        <v>9</v>
      </c>
      <c r="H556" s="10">
        <v>1</v>
      </c>
      <c r="I556" s="1" t="s">
        <v>3095</v>
      </c>
      <c r="J556" s="9">
        <v>12.5</v>
      </c>
      <c r="K556" s="9">
        <v>12.5</v>
      </c>
      <c r="L556" s="9">
        <v>14</v>
      </c>
      <c r="M556" s="9">
        <v>4.8</v>
      </c>
      <c r="N556" s="9" t="s">
        <v>535</v>
      </c>
      <c r="O556" s="9" t="s">
        <v>859</v>
      </c>
      <c r="P556" s="1" t="s">
        <v>535</v>
      </c>
      <c r="Q556" s="9">
        <v>2</v>
      </c>
      <c r="R556" s="9" t="s">
        <v>860</v>
      </c>
      <c r="S556" s="9" t="s">
        <v>280</v>
      </c>
      <c r="Z556" s="16" t="s">
        <v>864</v>
      </c>
      <c r="AA556" s="9" t="s">
        <v>1091</v>
      </c>
      <c r="AB556" s="9" t="s">
        <v>709</v>
      </c>
      <c r="AC556" s="9" t="s">
        <v>861</v>
      </c>
      <c r="AD556" s="9">
        <v>20</v>
      </c>
      <c r="AE556" s="9">
        <v>12.5</v>
      </c>
      <c r="AO556" s="16" t="s">
        <v>862</v>
      </c>
    </row>
    <row r="557" spans="1:41" ht="38.25" x14ac:dyDescent="0.25">
      <c r="A557" s="4" t="s">
        <v>2571</v>
      </c>
      <c r="B557" s="1" t="s">
        <v>265</v>
      </c>
      <c r="C557" s="9" t="s">
        <v>1429</v>
      </c>
      <c r="D557" s="9" t="s">
        <v>291</v>
      </c>
      <c r="E557" s="9" t="s">
        <v>352</v>
      </c>
      <c r="F557" s="9" t="s">
        <v>288</v>
      </c>
      <c r="G557" s="9" t="s">
        <v>9</v>
      </c>
      <c r="H557" s="10">
        <v>1</v>
      </c>
      <c r="I557" s="1" t="s">
        <v>3095</v>
      </c>
      <c r="J557" s="9">
        <v>10.5</v>
      </c>
      <c r="K557" s="9">
        <v>10.5</v>
      </c>
      <c r="L557" s="9">
        <v>10</v>
      </c>
      <c r="M557" s="9">
        <v>0.9</v>
      </c>
      <c r="N557" s="9" t="s">
        <v>535</v>
      </c>
      <c r="O557" s="9" t="s">
        <v>863</v>
      </c>
      <c r="P557" s="1" t="s">
        <v>535</v>
      </c>
      <c r="Q557" s="9">
        <v>1</v>
      </c>
      <c r="R557" s="9" t="s">
        <v>1101</v>
      </c>
      <c r="S557" s="9" t="s">
        <v>280</v>
      </c>
      <c r="Z557" s="16" t="s">
        <v>864</v>
      </c>
      <c r="AA557" s="9" t="s">
        <v>1091</v>
      </c>
      <c r="AB557" s="9" t="s">
        <v>709</v>
      </c>
      <c r="AC557" s="9" t="s">
        <v>861</v>
      </c>
      <c r="AD557" s="9">
        <v>16</v>
      </c>
      <c r="AE557" s="9">
        <v>10.5</v>
      </c>
    </row>
    <row r="558" spans="1:41" ht="38.25" x14ac:dyDescent="0.25">
      <c r="A558" s="4" t="s">
        <v>2572</v>
      </c>
      <c r="B558" s="1" t="s">
        <v>265</v>
      </c>
      <c r="C558" s="9" t="s">
        <v>1430</v>
      </c>
      <c r="D558" s="9" t="s">
        <v>291</v>
      </c>
      <c r="E558" s="9" t="s">
        <v>352</v>
      </c>
      <c r="F558" s="9" t="s">
        <v>1105</v>
      </c>
      <c r="G558" s="9" t="s">
        <v>865</v>
      </c>
      <c r="H558" s="10">
        <v>1</v>
      </c>
      <c r="I558" s="1" t="s">
        <v>3474</v>
      </c>
      <c r="J558" s="9">
        <v>20.5</v>
      </c>
      <c r="K558" s="9">
        <v>20.5</v>
      </c>
      <c r="L558" s="9">
        <v>7</v>
      </c>
      <c r="M558" s="9">
        <v>5.2</v>
      </c>
      <c r="N558" s="9" t="s">
        <v>531</v>
      </c>
      <c r="O558" s="9" t="s">
        <v>866</v>
      </c>
      <c r="P558" s="1" t="s">
        <v>535</v>
      </c>
      <c r="Q558" s="9">
        <v>1</v>
      </c>
      <c r="R558" s="9" t="s">
        <v>3475</v>
      </c>
      <c r="S558" s="9" t="s">
        <v>282</v>
      </c>
      <c r="T558" s="9" t="s">
        <v>3464</v>
      </c>
      <c r="Z558" s="16" t="s">
        <v>705</v>
      </c>
      <c r="AA558" s="9" t="s">
        <v>3465</v>
      </c>
      <c r="AB558" s="9" t="s">
        <v>709</v>
      </c>
      <c r="AC558" s="9" t="s">
        <v>3465</v>
      </c>
      <c r="AD558" s="9">
        <v>32</v>
      </c>
      <c r="AE558" s="9">
        <v>20.5</v>
      </c>
      <c r="AO558" s="16" t="s">
        <v>3478</v>
      </c>
    </row>
    <row r="559" spans="1:41" ht="25.5" hidden="1" x14ac:dyDescent="0.25">
      <c r="A559" s="4" t="s">
        <v>2573</v>
      </c>
      <c r="B559" s="1" t="s">
        <v>265</v>
      </c>
      <c r="C559" s="9" t="s">
        <v>1431</v>
      </c>
      <c r="D559" s="9" t="s">
        <v>291</v>
      </c>
      <c r="E559" s="9" t="s">
        <v>352</v>
      </c>
      <c r="F559" s="9" t="s">
        <v>1104</v>
      </c>
      <c r="G559" s="9" t="s">
        <v>867</v>
      </c>
      <c r="H559" s="10">
        <v>1</v>
      </c>
      <c r="I559" s="1" t="s">
        <v>811</v>
      </c>
      <c r="J559" s="9">
        <v>14</v>
      </c>
      <c r="K559" s="9">
        <v>14</v>
      </c>
      <c r="L559" s="9">
        <v>2.5</v>
      </c>
      <c r="M559" s="9">
        <v>0.8</v>
      </c>
      <c r="N559" s="9" t="s">
        <v>535</v>
      </c>
      <c r="O559" s="9" t="s">
        <v>868</v>
      </c>
      <c r="P559" s="1" t="s">
        <v>535</v>
      </c>
      <c r="Q559" s="9">
        <v>1</v>
      </c>
      <c r="R559" s="9" t="s">
        <v>869</v>
      </c>
      <c r="S559" s="9" t="s">
        <v>282</v>
      </c>
      <c r="T559" s="9" t="s">
        <v>3269</v>
      </c>
      <c r="Z559" s="16" t="s">
        <v>705</v>
      </c>
      <c r="AA559" s="9" t="s">
        <v>707</v>
      </c>
      <c r="AB559" s="9">
        <v>2</v>
      </c>
      <c r="AC559" s="9" t="s">
        <v>709</v>
      </c>
      <c r="AD559" s="9">
        <v>22</v>
      </c>
      <c r="AE559" s="9">
        <v>14</v>
      </c>
    </row>
    <row r="560" spans="1:41" ht="25.5" hidden="1" x14ac:dyDescent="0.25">
      <c r="A560" s="4" t="s">
        <v>2574</v>
      </c>
      <c r="B560" s="1" t="s">
        <v>265</v>
      </c>
      <c r="C560" s="9" t="s">
        <v>1432</v>
      </c>
      <c r="D560" s="9" t="s">
        <v>291</v>
      </c>
      <c r="E560" s="9" t="s">
        <v>352</v>
      </c>
      <c r="F560" s="9" t="s">
        <v>453</v>
      </c>
      <c r="G560" s="9" t="s">
        <v>453</v>
      </c>
      <c r="H560" s="10">
        <v>1</v>
      </c>
      <c r="I560" s="1" t="s">
        <v>811</v>
      </c>
      <c r="J560" s="9">
        <v>15</v>
      </c>
      <c r="K560" s="9">
        <v>15</v>
      </c>
      <c r="L560" s="9">
        <v>4</v>
      </c>
      <c r="M560" s="9">
        <v>1.5</v>
      </c>
      <c r="N560" s="9" t="s">
        <v>535</v>
      </c>
      <c r="O560" s="9" t="s">
        <v>647</v>
      </c>
      <c r="P560" s="1" t="s">
        <v>535</v>
      </c>
      <c r="Q560" s="9">
        <v>1</v>
      </c>
      <c r="R560" s="9" t="s">
        <v>870</v>
      </c>
      <c r="S560" s="9" t="s">
        <v>282</v>
      </c>
      <c r="T560" s="9" t="s">
        <v>1121</v>
      </c>
      <c r="Z560" s="16" t="s">
        <v>705</v>
      </c>
      <c r="AA560" s="9" t="s">
        <v>707</v>
      </c>
      <c r="AB560" s="9">
        <v>4</v>
      </c>
      <c r="AC560" s="9" t="s">
        <v>709</v>
      </c>
      <c r="AD560" s="9">
        <v>24</v>
      </c>
      <c r="AE560" s="9">
        <v>15</v>
      </c>
    </row>
    <row r="561" spans="1:42" ht="51" x14ac:dyDescent="0.25">
      <c r="A561" s="4" t="s">
        <v>2575</v>
      </c>
      <c r="B561" s="1" t="s">
        <v>265</v>
      </c>
      <c r="C561" s="9" t="s">
        <v>1433</v>
      </c>
      <c r="D561" s="9" t="s">
        <v>272</v>
      </c>
      <c r="E561" s="9" t="s">
        <v>302</v>
      </c>
      <c r="F561" s="9" t="s">
        <v>288</v>
      </c>
      <c r="G561" s="9" t="s">
        <v>9</v>
      </c>
      <c r="H561" s="9" t="s">
        <v>514</v>
      </c>
      <c r="I561" s="1" t="s">
        <v>303</v>
      </c>
      <c r="J561" s="9">
        <v>16</v>
      </c>
      <c r="K561" s="9">
        <v>16</v>
      </c>
      <c r="L561" s="9">
        <v>4</v>
      </c>
      <c r="M561" s="9">
        <v>1.7</v>
      </c>
      <c r="N561" s="9" t="s">
        <v>531</v>
      </c>
      <c r="O561" s="9" t="s">
        <v>534</v>
      </c>
      <c r="P561" s="1" t="s">
        <v>535</v>
      </c>
      <c r="Q561" s="9">
        <v>1</v>
      </c>
      <c r="R561" s="9" t="s">
        <v>3311</v>
      </c>
      <c r="S561" s="9" t="s">
        <v>280</v>
      </c>
      <c r="T561" s="9" t="s">
        <v>3270</v>
      </c>
      <c r="AO561" s="16" t="s">
        <v>854</v>
      </c>
    </row>
    <row r="562" spans="1:42" ht="140.25" x14ac:dyDescent="0.25">
      <c r="A562" s="4" t="s">
        <v>2576</v>
      </c>
      <c r="B562" s="1" t="s">
        <v>5</v>
      </c>
      <c r="C562" s="9" t="s">
        <v>2986</v>
      </c>
      <c r="D562" s="9" t="s">
        <v>291</v>
      </c>
      <c r="E562" s="9" t="s">
        <v>352</v>
      </c>
      <c r="F562" s="9" t="s">
        <v>288</v>
      </c>
      <c r="G562" s="9" t="s">
        <v>9</v>
      </c>
      <c r="H562" s="10" t="s">
        <v>7</v>
      </c>
      <c r="I562" s="1" t="s">
        <v>3402</v>
      </c>
      <c r="J562" s="9">
        <v>65</v>
      </c>
      <c r="K562" s="9">
        <v>60</v>
      </c>
      <c r="L562" s="9">
        <v>7</v>
      </c>
      <c r="M562" s="9">
        <v>18.3</v>
      </c>
      <c r="N562" s="9" t="s">
        <v>531</v>
      </c>
      <c r="O562" s="9" t="s">
        <v>1434</v>
      </c>
      <c r="P562" s="1" t="s">
        <v>535</v>
      </c>
      <c r="Q562" s="9">
        <v>1</v>
      </c>
      <c r="R562" s="9" t="s">
        <v>1483</v>
      </c>
      <c r="S562" s="9" t="s">
        <v>282</v>
      </c>
      <c r="T562" s="9" t="s">
        <v>1109</v>
      </c>
      <c r="AF562" s="16" t="s">
        <v>1110</v>
      </c>
      <c r="AG562" s="9" t="s">
        <v>1111</v>
      </c>
      <c r="AH562" s="9">
        <v>0</v>
      </c>
      <c r="AI562" s="9" t="s">
        <v>709</v>
      </c>
      <c r="AJ562" s="9" t="s">
        <v>709</v>
      </c>
      <c r="AK562" s="32" t="s">
        <v>3423</v>
      </c>
      <c r="AO562" s="16" t="s">
        <v>3248</v>
      </c>
    </row>
    <row r="563" spans="1:42" ht="140.25" x14ac:dyDescent="0.25">
      <c r="A563" s="4" t="s">
        <v>2577</v>
      </c>
      <c r="B563" s="1" t="s">
        <v>5</v>
      </c>
      <c r="C563" s="9" t="s">
        <v>1507</v>
      </c>
      <c r="D563" s="9" t="s">
        <v>291</v>
      </c>
      <c r="E563" s="9" t="s">
        <v>352</v>
      </c>
      <c r="F563" s="9" t="s">
        <v>288</v>
      </c>
      <c r="G563" s="9" t="s">
        <v>9</v>
      </c>
      <c r="H563" s="10" t="s">
        <v>7</v>
      </c>
      <c r="I563" s="1" t="s">
        <v>3402</v>
      </c>
      <c r="J563" s="9">
        <v>37.5</v>
      </c>
      <c r="K563" s="9">
        <v>28</v>
      </c>
      <c r="L563" s="9">
        <v>4</v>
      </c>
      <c r="M563" s="9">
        <v>6.3</v>
      </c>
      <c r="N563" s="9" t="s">
        <v>531</v>
      </c>
      <c r="O563" s="9" t="s">
        <v>534</v>
      </c>
      <c r="P563" s="1" t="s">
        <v>535</v>
      </c>
      <c r="Q563" s="9">
        <v>1</v>
      </c>
      <c r="R563" s="9" t="s">
        <v>3427</v>
      </c>
      <c r="S563" s="9" t="s">
        <v>280</v>
      </c>
      <c r="T563" s="9" t="s">
        <v>1112</v>
      </c>
      <c r="AF563" s="16" t="s">
        <v>1113</v>
      </c>
      <c r="AG563" s="9" t="s">
        <v>1114</v>
      </c>
      <c r="AH563" s="9">
        <v>0</v>
      </c>
      <c r="AI563" s="9" t="s">
        <v>709</v>
      </c>
      <c r="AJ563" s="9" t="s">
        <v>709</v>
      </c>
      <c r="AK563" s="32" t="s">
        <v>1115</v>
      </c>
      <c r="AO563" s="16" t="s">
        <v>3428</v>
      </c>
    </row>
    <row r="564" spans="1:42" ht="114.75" x14ac:dyDescent="0.25">
      <c r="A564" s="4" t="s">
        <v>2578</v>
      </c>
      <c r="B564" s="1" t="s">
        <v>5</v>
      </c>
      <c r="C564" s="9" t="s">
        <v>1508</v>
      </c>
      <c r="D564" s="9" t="s">
        <v>291</v>
      </c>
      <c r="E564" s="9" t="s">
        <v>352</v>
      </c>
      <c r="F564" s="9" t="s">
        <v>288</v>
      </c>
      <c r="G564" s="9" t="s">
        <v>9</v>
      </c>
      <c r="H564" s="10" t="s">
        <v>7</v>
      </c>
      <c r="I564" s="1" t="s">
        <v>3402</v>
      </c>
      <c r="J564" s="9">
        <v>34.5</v>
      </c>
      <c r="K564" s="9">
        <v>31</v>
      </c>
      <c r="L564" s="9">
        <v>4</v>
      </c>
      <c r="M564" s="9">
        <v>3.4</v>
      </c>
      <c r="N564" s="9" t="s">
        <v>531</v>
      </c>
      <c r="O564" s="9" t="s">
        <v>534</v>
      </c>
      <c r="P564" s="1" t="s">
        <v>535</v>
      </c>
      <c r="Q564" s="9">
        <v>1</v>
      </c>
      <c r="R564" s="9" t="s">
        <v>1435</v>
      </c>
      <c r="S564" s="9" t="s">
        <v>280</v>
      </c>
      <c r="T564" s="9" t="s">
        <v>1116</v>
      </c>
      <c r="AF564" s="16" t="s">
        <v>1113</v>
      </c>
      <c r="AG564" s="9" t="s">
        <v>1114</v>
      </c>
      <c r="AH564" s="9">
        <v>0</v>
      </c>
      <c r="AI564" s="9" t="s">
        <v>709</v>
      </c>
      <c r="AJ564" s="9" t="s">
        <v>709</v>
      </c>
      <c r="AK564" s="32" t="s">
        <v>3421</v>
      </c>
      <c r="AO564" s="16" t="s">
        <v>3429</v>
      </c>
    </row>
    <row r="565" spans="1:42" ht="51" x14ac:dyDescent="0.25">
      <c r="A565" s="4" t="s">
        <v>2579</v>
      </c>
      <c r="B565" s="1" t="s">
        <v>5</v>
      </c>
      <c r="C565" s="9" t="s">
        <v>1509</v>
      </c>
      <c r="D565" s="9" t="s">
        <v>291</v>
      </c>
      <c r="E565" s="9" t="s">
        <v>352</v>
      </c>
      <c r="F565" s="9" t="s">
        <v>288</v>
      </c>
      <c r="G565" s="9" t="s">
        <v>9</v>
      </c>
      <c r="H565" s="10" t="s">
        <v>7</v>
      </c>
      <c r="I565" s="1" t="s">
        <v>3402</v>
      </c>
      <c r="J565" s="9">
        <v>34</v>
      </c>
      <c r="K565" s="9">
        <v>30</v>
      </c>
      <c r="L565" s="9">
        <v>3.5</v>
      </c>
      <c r="M565" s="9">
        <v>4.8</v>
      </c>
      <c r="N565" s="9" t="s">
        <v>531</v>
      </c>
      <c r="O565" s="9" t="s">
        <v>534</v>
      </c>
      <c r="P565" s="1" t="s">
        <v>535</v>
      </c>
      <c r="Q565" s="9">
        <v>1</v>
      </c>
      <c r="R565" s="9" t="s">
        <v>1436</v>
      </c>
      <c r="S565" s="9" t="s">
        <v>282</v>
      </c>
      <c r="T565" s="9" t="s">
        <v>1116</v>
      </c>
      <c r="AF565" s="16" t="s">
        <v>1113</v>
      </c>
      <c r="AG565" s="9" t="s">
        <v>1117</v>
      </c>
      <c r="AH565" s="9">
        <v>0</v>
      </c>
      <c r="AI565" s="9" t="s">
        <v>709</v>
      </c>
      <c r="AJ565" s="9" t="s">
        <v>709</v>
      </c>
      <c r="AK565" s="32" t="s">
        <v>3422</v>
      </c>
      <c r="AO565" s="16" t="s">
        <v>3426</v>
      </c>
      <c r="AP565" s="18"/>
    </row>
    <row r="566" spans="1:42" ht="102" x14ac:dyDescent="0.25">
      <c r="A566" s="4" t="s">
        <v>2580</v>
      </c>
      <c r="B566" s="1" t="s">
        <v>5</v>
      </c>
      <c r="C566" s="9" t="s">
        <v>1510</v>
      </c>
      <c r="D566" s="9" t="s">
        <v>291</v>
      </c>
      <c r="E566" s="9" t="s">
        <v>352</v>
      </c>
      <c r="F566" s="9" t="s">
        <v>288</v>
      </c>
      <c r="G566" s="9" t="s">
        <v>9</v>
      </c>
      <c r="H566" s="10" t="s">
        <v>7</v>
      </c>
      <c r="I566" s="1" t="s">
        <v>3402</v>
      </c>
      <c r="J566" s="9">
        <v>32</v>
      </c>
      <c r="K566" s="9">
        <v>22</v>
      </c>
      <c r="L566" s="9">
        <v>4</v>
      </c>
      <c r="M566" s="9">
        <v>3.5</v>
      </c>
      <c r="N566" s="9" t="s">
        <v>531</v>
      </c>
      <c r="O566" s="9" t="s">
        <v>534</v>
      </c>
      <c r="P566" s="1" t="s">
        <v>535</v>
      </c>
      <c r="Q566" s="9">
        <v>1</v>
      </c>
      <c r="R566" s="9" t="s">
        <v>3425</v>
      </c>
      <c r="S566" s="9" t="s">
        <v>282</v>
      </c>
      <c r="T566" s="9" t="s">
        <v>1112</v>
      </c>
      <c r="AF566" s="16" t="s">
        <v>1113</v>
      </c>
      <c r="AG566" s="9" t="s">
        <v>1118</v>
      </c>
      <c r="AH566" s="9">
        <v>0</v>
      </c>
      <c r="AI566" s="9" t="s">
        <v>709</v>
      </c>
      <c r="AJ566" s="9" t="s">
        <v>709</v>
      </c>
      <c r="AK566" s="32" t="s">
        <v>1503</v>
      </c>
      <c r="AO566" s="16" t="s">
        <v>1275</v>
      </c>
    </row>
    <row r="567" spans="1:42" ht="51" x14ac:dyDescent="0.25">
      <c r="A567" s="4" t="s">
        <v>2581</v>
      </c>
      <c r="B567" s="1" t="s">
        <v>5</v>
      </c>
      <c r="C567" s="9" t="s">
        <v>1511</v>
      </c>
      <c r="D567" s="9" t="s">
        <v>291</v>
      </c>
      <c r="E567" s="9" t="s">
        <v>352</v>
      </c>
      <c r="F567" s="9" t="s">
        <v>288</v>
      </c>
      <c r="G567" s="9" t="s">
        <v>1119</v>
      </c>
      <c r="H567" s="10" t="s">
        <v>299</v>
      </c>
      <c r="I567" s="1" t="s">
        <v>3404</v>
      </c>
      <c r="J567" s="9">
        <v>47</v>
      </c>
      <c r="K567" s="9">
        <v>11</v>
      </c>
      <c r="L567" s="9">
        <v>4</v>
      </c>
      <c r="M567" s="9">
        <v>9.1</v>
      </c>
      <c r="N567" s="9" t="s">
        <v>535</v>
      </c>
      <c r="O567" s="9" t="s">
        <v>1120</v>
      </c>
      <c r="P567" s="1" t="s">
        <v>535</v>
      </c>
      <c r="Q567" s="9">
        <v>1</v>
      </c>
      <c r="R567" s="9" t="s">
        <v>3412</v>
      </c>
      <c r="S567" s="9" t="s">
        <v>282</v>
      </c>
      <c r="AF567" s="16" t="s">
        <v>1122</v>
      </c>
      <c r="AG567" s="9" t="s">
        <v>709</v>
      </c>
      <c r="AH567" s="9">
        <v>0</v>
      </c>
      <c r="AI567" s="9" t="s">
        <v>709</v>
      </c>
      <c r="AJ567" s="9" t="s">
        <v>709</v>
      </c>
      <c r="AK567" s="32" t="s">
        <v>709</v>
      </c>
      <c r="AO567" s="16" t="s">
        <v>3406</v>
      </c>
    </row>
    <row r="568" spans="1:42" ht="63.75" x14ac:dyDescent="0.25">
      <c r="A568" s="4" t="s">
        <v>2582</v>
      </c>
      <c r="B568" s="1" t="s">
        <v>5</v>
      </c>
      <c r="C568" s="9" t="s">
        <v>1512</v>
      </c>
      <c r="D568" s="9" t="s">
        <v>291</v>
      </c>
      <c r="E568" s="9" t="s">
        <v>352</v>
      </c>
      <c r="F568" s="9" t="s">
        <v>288</v>
      </c>
      <c r="G568" s="9" t="s">
        <v>1119</v>
      </c>
      <c r="H568" s="10" t="s">
        <v>7</v>
      </c>
      <c r="I568" s="1" t="s">
        <v>3402</v>
      </c>
      <c r="J568" s="9">
        <v>24</v>
      </c>
      <c r="K568" s="9">
        <v>30</v>
      </c>
      <c r="L568" s="9">
        <v>1</v>
      </c>
      <c r="M568" s="9">
        <v>2.1</v>
      </c>
      <c r="N568" s="9" t="s">
        <v>531</v>
      </c>
      <c r="O568" s="9" t="s">
        <v>1249</v>
      </c>
      <c r="P568" s="1" t="s">
        <v>535</v>
      </c>
      <c r="Q568" s="9">
        <v>1</v>
      </c>
      <c r="R568" s="9" t="s">
        <v>3417</v>
      </c>
      <c r="S568" s="9" t="s">
        <v>282</v>
      </c>
      <c r="T568" s="9" t="s">
        <v>1123</v>
      </c>
      <c r="AF568" s="16" t="s">
        <v>1124</v>
      </c>
      <c r="AG568" s="9" t="s">
        <v>1125</v>
      </c>
      <c r="AH568" s="9">
        <v>0</v>
      </c>
      <c r="AI568" s="9" t="s">
        <v>709</v>
      </c>
      <c r="AJ568" s="9" t="s">
        <v>709</v>
      </c>
      <c r="AK568" s="32" t="s">
        <v>3418</v>
      </c>
      <c r="AO568" s="16" t="s">
        <v>3050</v>
      </c>
    </row>
    <row r="569" spans="1:42" ht="89.25" x14ac:dyDescent="0.25">
      <c r="A569" s="4" t="s">
        <v>2583</v>
      </c>
      <c r="B569" s="1" t="s">
        <v>5</v>
      </c>
      <c r="C569" s="9" t="s">
        <v>1513</v>
      </c>
      <c r="D569" s="9" t="s">
        <v>291</v>
      </c>
      <c r="E569" s="9" t="s">
        <v>352</v>
      </c>
      <c r="F569" s="9" t="s">
        <v>288</v>
      </c>
      <c r="G569" s="9" t="s">
        <v>9</v>
      </c>
      <c r="H569" s="10" t="s">
        <v>7</v>
      </c>
      <c r="I569" s="1" t="s">
        <v>3402</v>
      </c>
      <c r="J569" s="9">
        <v>31.5</v>
      </c>
      <c r="K569" s="9">
        <v>30</v>
      </c>
      <c r="L569" s="9">
        <v>2</v>
      </c>
      <c r="M569" s="9">
        <v>3.2</v>
      </c>
      <c r="N569" s="9" t="s">
        <v>531</v>
      </c>
      <c r="O569" s="9" t="s">
        <v>534</v>
      </c>
      <c r="P569" s="1" t="s">
        <v>535</v>
      </c>
      <c r="Q569" s="9">
        <v>1</v>
      </c>
      <c r="R569" s="9" t="s">
        <v>3424</v>
      </c>
      <c r="S569" s="9" t="s">
        <v>282</v>
      </c>
      <c r="T569" s="9" t="s">
        <v>1123</v>
      </c>
      <c r="AF569" s="16" t="s">
        <v>705</v>
      </c>
      <c r="AG569" s="9" t="s">
        <v>1125</v>
      </c>
      <c r="AH569" s="9">
        <v>0</v>
      </c>
      <c r="AI569" s="9" t="s">
        <v>709</v>
      </c>
      <c r="AJ569" s="9" t="s">
        <v>709</v>
      </c>
      <c r="AK569" s="32" t="s">
        <v>3420</v>
      </c>
      <c r="AO569" s="16" t="s">
        <v>3054</v>
      </c>
    </row>
    <row r="570" spans="1:42" ht="178.5" x14ac:dyDescent="0.25">
      <c r="A570" s="4" t="s">
        <v>2584</v>
      </c>
      <c r="B570" s="1" t="s">
        <v>5</v>
      </c>
      <c r="C570" s="9" t="s">
        <v>1514</v>
      </c>
      <c r="D570" s="9" t="s">
        <v>291</v>
      </c>
      <c r="E570" s="9" t="s">
        <v>352</v>
      </c>
      <c r="F570" s="9" t="s">
        <v>288</v>
      </c>
      <c r="G570" s="9" t="s">
        <v>9</v>
      </c>
      <c r="H570" s="10">
        <v>1</v>
      </c>
      <c r="I570" s="1" t="s">
        <v>3435</v>
      </c>
      <c r="J570" s="9">
        <v>38.5</v>
      </c>
      <c r="K570" s="9">
        <v>13</v>
      </c>
      <c r="L570" s="9">
        <v>7</v>
      </c>
      <c r="M570" s="9">
        <v>5.5</v>
      </c>
      <c r="N570" s="9" t="s">
        <v>531</v>
      </c>
      <c r="O570" s="9" t="s">
        <v>1250</v>
      </c>
      <c r="P570" s="1" t="s">
        <v>535</v>
      </c>
      <c r="Q570" s="9">
        <v>1</v>
      </c>
      <c r="R570" s="9" t="s">
        <v>1126</v>
      </c>
      <c r="S570" s="9" t="s">
        <v>282</v>
      </c>
      <c r="T570" s="9" t="s">
        <v>3436</v>
      </c>
      <c r="AF570" s="16" t="s">
        <v>1127</v>
      </c>
      <c r="AG570" s="9" t="s">
        <v>709</v>
      </c>
      <c r="AH570" s="9">
        <v>0</v>
      </c>
      <c r="AI570" s="9" t="s">
        <v>709</v>
      </c>
      <c r="AJ570" s="9" t="s">
        <v>709</v>
      </c>
      <c r="AK570" s="32" t="s">
        <v>1128</v>
      </c>
      <c r="AO570" s="16" t="s">
        <v>3437</v>
      </c>
    </row>
    <row r="571" spans="1:42" ht="51" x14ac:dyDescent="0.25">
      <c r="A571" s="4" t="s">
        <v>2585</v>
      </c>
      <c r="B571" s="1" t="s">
        <v>5</v>
      </c>
      <c r="C571" s="9" t="s">
        <v>1515</v>
      </c>
      <c r="D571" s="9" t="s">
        <v>291</v>
      </c>
      <c r="E571" s="9" t="s">
        <v>352</v>
      </c>
      <c r="F571" s="9" t="s">
        <v>288</v>
      </c>
      <c r="G571" s="9" t="s">
        <v>9</v>
      </c>
      <c r="H571" s="10" t="s">
        <v>312</v>
      </c>
      <c r="I571" s="1" t="s">
        <v>1870</v>
      </c>
      <c r="J571" s="9">
        <v>35.5</v>
      </c>
      <c r="K571" s="9">
        <v>44</v>
      </c>
      <c r="L571" s="9">
        <v>3.5</v>
      </c>
      <c r="M571" s="9">
        <v>4.2</v>
      </c>
      <c r="N571" s="9" t="s">
        <v>531</v>
      </c>
      <c r="O571" s="9" t="s">
        <v>868</v>
      </c>
      <c r="P571" s="1" t="s">
        <v>535</v>
      </c>
      <c r="Q571" s="9">
        <v>1</v>
      </c>
      <c r="R571" s="9" t="s">
        <v>3162</v>
      </c>
      <c r="S571" s="9" t="s">
        <v>280</v>
      </c>
      <c r="T571" s="9" t="s">
        <v>3170</v>
      </c>
      <c r="AF571" s="16" t="s">
        <v>1505</v>
      </c>
      <c r="AG571" s="9" t="s">
        <v>1129</v>
      </c>
      <c r="AH571" s="9">
        <v>0</v>
      </c>
      <c r="AI571" s="9" t="s">
        <v>709</v>
      </c>
      <c r="AJ571" s="9" t="s">
        <v>709</v>
      </c>
      <c r="AK571" s="32" t="s">
        <v>3154</v>
      </c>
      <c r="AO571" s="16" t="s">
        <v>3167</v>
      </c>
    </row>
    <row r="572" spans="1:42" ht="76.5" x14ac:dyDescent="0.25">
      <c r="A572" s="4" t="s">
        <v>2586</v>
      </c>
      <c r="B572" s="1" t="s">
        <v>5</v>
      </c>
      <c r="C572" s="9" t="s">
        <v>1516</v>
      </c>
      <c r="D572" s="9" t="s">
        <v>291</v>
      </c>
      <c r="E572" s="9" t="s">
        <v>352</v>
      </c>
      <c r="F572" s="9" t="s">
        <v>288</v>
      </c>
      <c r="G572" s="9" t="s">
        <v>865</v>
      </c>
      <c r="H572" s="10" t="s">
        <v>7</v>
      </c>
      <c r="I572" s="1" t="s">
        <v>1252</v>
      </c>
      <c r="J572" s="9">
        <v>24.5</v>
      </c>
      <c r="K572" s="9">
        <v>37.5</v>
      </c>
      <c r="L572" s="9">
        <v>7</v>
      </c>
      <c r="M572" s="9">
        <v>6.8</v>
      </c>
      <c r="N572" s="9" t="s">
        <v>531</v>
      </c>
      <c r="O572" s="9" t="s">
        <v>3499</v>
      </c>
      <c r="P572" s="1" t="s">
        <v>535</v>
      </c>
      <c r="Q572" s="9">
        <v>1</v>
      </c>
      <c r="R572" s="9" t="s">
        <v>3163</v>
      </c>
      <c r="S572" s="9" t="s">
        <v>282</v>
      </c>
      <c r="T572" s="9" t="s">
        <v>3171</v>
      </c>
      <c r="AF572" s="16" t="s">
        <v>1122</v>
      </c>
      <c r="AG572" s="9" t="s">
        <v>2019</v>
      </c>
      <c r="AH572" s="9">
        <v>1</v>
      </c>
      <c r="AI572" s="9">
        <v>1</v>
      </c>
      <c r="AJ572" s="9" t="s">
        <v>993</v>
      </c>
      <c r="AK572" s="32" t="s">
        <v>3164</v>
      </c>
      <c r="AO572" s="16" t="s">
        <v>3166</v>
      </c>
    </row>
    <row r="573" spans="1:42" ht="178.5" x14ac:dyDescent="0.25">
      <c r="A573" s="4" t="s">
        <v>2587</v>
      </c>
      <c r="B573" s="1" t="s">
        <v>5</v>
      </c>
      <c r="C573" s="9" t="s">
        <v>1517</v>
      </c>
      <c r="D573" s="9" t="s">
        <v>291</v>
      </c>
      <c r="E573" s="9" t="s">
        <v>352</v>
      </c>
      <c r="F573" s="9" t="s">
        <v>288</v>
      </c>
      <c r="G573" s="9" t="s">
        <v>865</v>
      </c>
      <c r="H573" s="10" t="s">
        <v>7</v>
      </c>
      <c r="I573" s="1" t="s">
        <v>1251</v>
      </c>
      <c r="J573" s="9">
        <v>37.5</v>
      </c>
      <c r="K573" s="9">
        <v>45.5</v>
      </c>
      <c r="L573" s="9">
        <v>7.5</v>
      </c>
      <c r="M573" s="9">
        <v>9.6999999999999993</v>
      </c>
      <c r="N573" s="9" t="s">
        <v>531</v>
      </c>
      <c r="O573" s="9" t="s">
        <v>1504</v>
      </c>
      <c r="P573" s="1" t="s">
        <v>535</v>
      </c>
      <c r="Q573" s="9">
        <v>1</v>
      </c>
      <c r="R573" s="9" t="s">
        <v>3169</v>
      </c>
      <c r="S573" s="9" t="s">
        <v>280</v>
      </c>
      <c r="T573" s="9" t="s">
        <v>3172</v>
      </c>
      <c r="AF573" s="16" t="s">
        <v>1505</v>
      </c>
      <c r="AG573" s="9" t="s">
        <v>1255</v>
      </c>
      <c r="AH573" s="9">
        <v>4</v>
      </c>
      <c r="AI573" s="9">
        <v>3</v>
      </c>
      <c r="AJ573" s="9" t="s">
        <v>1254</v>
      </c>
      <c r="AK573" s="32" t="s">
        <v>3173</v>
      </c>
      <c r="AO573" s="16" t="s">
        <v>3165</v>
      </c>
    </row>
    <row r="574" spans="1:42" ht="127.5" x14ac:dyDescent="0.25">
      <c r="A574" s="4" t="s">
        <v>2588</v>
      </c>
      <c r="B574" s="1" t="s">
        <v>5</v>
      </c>
      <c r="C574" s="9" t="s">
        <v>3000</v>
      </c>
      <c r="D574" s="9" t="s">
        <v>291</v>
      </c>
      <c r="E574" s="9" t="s">
        <v>352</v>
      </c>
      <c r="F574" s="9" t="s">
        <v>288</v>
      </c>
      <c r="G574" s="9" t="s">
        <v>9</v>
      </c>
      <c r="H574" s="10" t="s">
        <v>7</v>
      </c>
      <c r="I574" s="1" t="s">
        <v>1251</v>
      </c>
      <c r="J574" s="9">
        <v>26</v>
      </c>
      <c r="K574" s="9">
        <v>32</v>
      </c>
      <c r="L574" s="9">
        <v>5</v>
      </c>
      <c r="M574" s="9">
        <v>6.2</v>
      </c>
      <c r="N574" s="9" t="s">
        <v>531</v>
      </c>
      <c r="O574" s="9" t="s">
        <v>1256</v>
      </c>
      <c r="P574" s="1" t="s">
        <v>1257</v>
      </c>
      <c r="Q574" s="9">
        <v>1</v>
      </c>
      <c r="R574" s="9" t="s">
        <v>3168</v>
      </c>
      <c r="S574" s="9" t="s">
        <v>280</v>
      </c>
      <c r="T574" s="9" t="s">
        <v>3055</v>
      </c>
      <c r="AF574" s="16" t="s">
        <v>1258</v>
      </c>
      <c r="AG574" s="9" t="s">
        <v>1255</v>
      </c>
      <c r="AH574" s="9">
        <v>0</v>
      </c>
      <c r="AI574" s="9" t="s">
        <v>709</v>
      </c>
      <c r="AJ574" s="9" t="s">
        <v>709</v>
      </c>
      <c r="AK574" s="32" t="s">
        <v>1258</v>
      </c>
      <c r="AO574" s="16" t="s">
        <v>3056</v>
      </c>
    </row>
    <row r="575" spans="1:42" ht="25.5" x14ac:dyDescent="0.25">
      <c r="A575" s="4" t="s">
        <v>2589</v>
      </c>
      <c r="B575" s="1" t="s">
        <v>5</v>
      </c>
      <c r="C575" s="9" t="s">
        <v>1518</v>
      </c>
      <c r="D575" s="9" t="s">
        <v>291</v>
      </c>
      <c r="E575" s="9" t="s">
        <v>352</v>
      </c>
      <c r="F575" s="9" t="s">
        <v>288</v>
      </c>
      <c r="G575" s="9" t="s">
        <v>9</v>
      </c>
      <c r="H575" s="10" t="s">
        <v>7</v>
      </c>
      <c r="I575" s="1" t="s">
        <v>1251</v>
      </c>
      <c r="J575" s="9">
        <v>14</v>
      </c>
      <c r="K575" s="9">
        <v>36.5</v>
      </c>
      <c r="L575" s="9">
        <v>6</v>
      </c>
      <c r="M575" s="9">
        <v>3.3</v>
      </c>
      <c r="N575" s="9" t="s">
        <v>531</v>
      </c>
      <c r="O575" s="9" t="s">
        <v>1259</v>
      </c>
      <c r="Q575" s="9">
        <v>1</v>
      </c>
      <c r="R575" s="9" t="s">
        <v>1260</v>
      </c>
      <c r="S575" s="9" t="s">
        <v>282</v>
      </c>
      <c r="T575" s="9" t="s">
        <v>3172</v>
      </c>
      <c r="AF575" s="16" t="s">
        <v>1261</v>
      </c>
      <c r="AG575" s="9" t="s">
        <v>1255</v>
      </c>
      <c r="AH575" s="9">
        <v>0</v>
      </c>
      <c r="AI575" s="9" t="s">
        <v>709</v>
      </c>
      <c r="AJ575" s="9" t="s">
        <v>709</v>
      </c>
      <c r="AK575" s="32" t="s">
        <v>989</v>
      </c>
      <c r="AO575" s="16" t="s">
        <v>3174</v>
      </c>
    </row>
    <row r="576" spans="1:42" ht="114.75" x14ac:dyDescent="0.25">
      <c r="A576" s="4" t="s">
        <v>2590</v>
      </c>
      <c r="B576" s="1" t="s">
        <v>5</v>
      </c>
      <c r="C576" s="9" t="s">
        <v>2987</v>
      </c>
      <c r="D576" s="9" t="s">
        <v>291</v>
      </c>
      <c r="E576" s="9" t="s">
        <v>352</v>
      </c>
      <c r="F576" s="9" t="s">
        <v>288</v>
      </c>
      <c r="G576" s="9" t="s">
        <v>523</v>
      </c>
      <c r="H576" s="10" t="s">
        <v>7</v>
      </c>
      <c r="I576" s="1" t="s">
        <v>1251</v>
      </c>
      <c r="J576" s="9">
        <v>21</v>
      </c>
      <c r="K576" s="9">
        <v>49</v>
      </c>
      <c r="L576" s="9">
        <v>4</v>
      </c>
      <c r="M576" s="9">
        <v>4.4000000000000004</v>
      </c>
      <c r="N576" s="9" t="s">
        <v>531</v>
      </c>
      <c r="O576" s="9" t="s">
        <v>1452</v>
      </c>
      <c r="P576" s="1" t="s">
        <v>535</v>
      </c>
      <c r="Q576" s="9">
        <v>1</v>
      </c>
      <c r="R576" s="9" t="s">
        <v>3534</v>
      </c>
      <c r="S576" s="9" t="s">
        <v>282</v>
      </c>
      <c r="T576" s="9">
        <v>1892</v>
      </c>
      <c r="AF576" s="16" t="s">
        <v>1118</v>
      </c>
      <c r="AG576" s="9" t="s">
        <v>1129</v>
      </c>
      <c r="AH576" s="9">
        <v>0</v>
      </c>
      <c r="AI576" s="9" t="s">
        <v>709</v>
      </c>
      <c r="AJ576" s="9" t="s">
        <v>709</v>
      </c>
      <c r="AK576" s="32" t="s">
        <v>1963</v>
      </c>
      <c r="AO576" s="1" t="s">
        <v>3242</v>
      </c>
    </row>
    <row r="577" spans="1:41" ht="51" x14ac:dyDescent="0.25">
      <c r="A577" s="4" t="s">
        <v>2591</v>
      </c>
      <c r="B577" s="1" t="s">
        <v>5</v>
      </c>
      <c r="C577" s="9" t="s">
        <v>1519</v>
      </c>
      <c r="D577" s="9" t="s">
        <v>291</v>
      </c>
      <c r="E577" s="9" t="s">
        <v>352</v>
      </c>
      <c r="F577" s="9" t="s">
        <v>288</v>
      </c>
      <c r="G577" s="9" t="s">
        <v>865</v>
      </c>
      <c r="H577" s="10" t="s">
        <v>7</v>
      </c>
      <c r="I577" s="1" t="s">
        <v>1251</v>
      </c>
      <c r="J577" s="9">
        <v>20.5</v>
      </c>
      <c r="K577" s="9">
        <v>30</v>
      </c>
      <c r="L577" s="9">
        <v>7.5</v>
      </c>
      <c r="M577" s="9">
        <v>4.5</v>
      </c>
      <c r="N577" s="9" t="s">
        <v>531</v>
      </c>
      <c r="O577" s="9" t="s">
        <v>1262</v>
      </c>
      <c r="P577" s="1" t="s">
        <v>535</v>
      </c>
      <c r="Q577" s="9">
        <v>1</v>
      </c>
      <c r="R577" s="9" t="s">
        <v>3175</v>
      </c>
      <c r="S577" s="9" t="s">
        <v>280</v>
      </c>
      <c r="T577" s="9" t="s">
        <v>3183</v>
      </c>
      <c r="AF577" s="16" t="s">
        <v>990</v>
      </c>
      <c r="AG577" s="9" t="s">
        <v>1129</v>
      </c>
      <c r="AH577" s="9">
        <v>1</v>
      </c>
      <c r="AI577" s="9">
        <v>1</v>
      </c>
      <c r="AJ577" s="9" t="s">
        <v>993</v>
      </c>
      <c r="AK577" s="32" t="s">
        <v>3176</v>
      </c>
      <c r="AO577" s="19" t="s">
        <v>1263</v>
      </c>
    </row>
    <row r="578" spans="1:41" ht="76.5" x14ac:dyDescent="0.25">
      <c r="A578" s="4" t="s">
        <v>2592</v>
      </c>
      <c r="B578" s="1" t="s">
        <v>5</v>
      </c>
      <c r="C578" s="9" t="s">
        <v>1520</v>
      </c>
      <c r="D578" s="9" t="s">
        <v>291</v>
      </c>
      <c r="E578" s="9" t="s">
        <v>352</v>
      </c>
      <c r="F578" s="9" t="s">
        <v>288</v>
      </c>
      <c r="G578" s="9" t="s">
        <v>9</v>
      </c>
      <c r="H578" s="10" t="s">
        <v>7</v>
      </c>
      <c r="I578" s="1" t="s">
        <v>1251</v>
      </c>
      <c r="J578" s="9">
        <v>15</v>
      </c>
      <c r="K578" s="9">
        <v>43</v>
      </c>
      <c r="L578" s="9">
        <v>7</v>
      </c>
      <c r="M578" s="9">
        <v>3.4</v>
      </c>
      <c r="N578" s="9" t="s">
        <v>531</v>
      </c>
      <c r="O578" s="9" t="s">
        <v>1451</v>
      </c>
      <c r="P578" s="1" t="s">
        <v>535</v>
      </c>
      <c r="Q578" s="9">
        <v>1</v>
      </c>
      <c r="R578" s="9" t="s">
        <v>3177</v>
      </c>
      <c r="S578" s="9" t="s">
        <v>282</v>
      </c>
      <c r="T578" s="9" t="s">
        <v>3184</v>
      </c>
      <c r="AF578" s="16" t="s">
        <v>1118</v>
      </c>
      <c r="AG578" s="9" t="s">
        <v>2017</v>
      </c>
      <c r="AH578" s="9">
        <v>0</v>
      </c>
      <c r="AI578" s="9" t="s">
        <v>709</v>
      </c>
      <c r="AJ578" s="9" t="s">
        <v>709</v>
      </c>
      <c r="AK578" s="32" t="s">
        <v>1264</v>
      </c>
      <c r="AO578" s="1" t="s">
        <v>3244</v>
      </c>
    </row>
    <row r="579" spans="1:41" ht="127.5" x14ac:dyDescent="0.25">
      <c r="A579" s="4" t="s">
        <v>2593</v>
      </c>
      <c r="B579" s="1" t="s">
        <v>5</v>
      </c>
      <c r="C579" s="9" t="s">
        <v>1521</v>
      </c>
      <c r="D579" s="9" t="s">
        <v>291</v>
      </c>
      <c r="E579" s="9" t="s">
        <v>352</v>
      </c>
      <c r="F579" s="9" t="s">
        <v>288</v>
      </c>
      <c r="G579" s="9" t="s">
        <v>865</v>
      </c>
      <c r="H579" s="10" t="s">
        <v>7</v>
      </c>
      <c r="I579" s="1" t="s">
        <v>1251</v>
      </c>
      <c r="J579" s="9">
        <v>12.5</v>
      </c>
      <c r="K579" s="9">
        <v>25</v>
      </c>
      <c r="L579" s="9">
        <v>7</v>
      </c>
      <c r="M579" s="9">
        <v>1.9</v>
      </c>
      <c r="N579" s="9" t="s">
        <v>531</v>
      </c>
      <c r="O579" s="9" t="s">
        <v>3499</v>
      </c>
      <c r="P579" s="1" t="s">
        <v>535</v>
      </c>
      <c r="Q579" s="9">
        <v>1</v>
      </c>
      <c r="R579" s="9" t="s">
        <v>3179</v>
      </c>
      <c r="S579" s="9" t="s">
        <v>281</v>
      </c>
      <c r="T579" s="9" t="s">
        <v>3184</v>
      </c>
      <c r="AF579" s="16" t="s">
        <v>1265</v>
      </c>
      <c r="AG579" s="9" t="s">
        <v>2018</v>
      </c>
      <c r="AH579" s="9">
        <v>6</v>
      </c>
      <c r="AI579" s="9">
        <v>5</v>
      </c>
      <c r="AJ579" s="9" t="s">
        <v>1266</v>
      </c>
      <c r="AK579" s="32" t="s">
        <v>3178</v>
      </c>
      <c r="AO579" s="16" t="s">
        <v>3245</v>
      </c>
    </row>
    <row r="580" spans="1:41" ht="140.25" x14ac:dyDescent="0.25">
      <c r="A580" s="4" t="s">
        <v>2594</v>
      </c>
      <c r="B580" s="1" t="s">
        <v>5</v>
      </c>
      <c r="C580" s="9" t="s">
        <v>2988</v>
      </c>
      <c r="D580" s="9" t="s">
        <v>291</v>
      </c>
      <c r="E580" s="9" t="s">
        <v>352</v>
      </c>
      <c r="F580" s="9" t="s">
        <v>288</v>
      </c>
      <c r="G580" s="9" t="s">
        <v>9</v>
      </c>
      <c r="H580" s="10" t="s">
        <v>7</v>
      </c>
      <c r="I580" s="1" t="s">
        <v>1251</v>
      </c>
      <c r="J580" s="9">
        <v>19</v>
      </c>
      <c r="K580" s="9">
        <v>40.5</v>
      </c>
      <c r="L580" s="9">
        <v>9</v>
      </c>
      <c r="M580" s="9">
        <v>3.1</v>
      </c>
      <c r="N580" s="9" t="s">
        <v>531</v>
      </c>
      <c r="O580" s="9" t="s">
        <v>1268</v>
      </c>
      <c r="P580" s="1" t="s">
        <v>535</v>
      </c>
      <c r="Q580" s="9">
        <v>1</v>
      </c>
      <c r="R580" s="9" t="s">
        <v>3180</v>
      </c>
      <c r="S580" s="9" t="s">
        <v>280</v>
      </c>
      <c r="T580" s="9" t="s">
        <v>3182</v>
      </c>
      <c r="AF580" s="16" t="s">
        <v>1118</v>
      </c>
      <c r="AG580" s="9" t="s">
        <v>1114</v>
      </c>
      <c r="AH580" s="9">
        <v>0</v>
      </c>
      <c r="AI580" s="9" t="s">
        <v>709</v>
      </c>
      <c r="AJ580" s="9" t="s">
        <v>709</v>
      </c>
      <c r="AK580" s="32" t="s">
        <v>1962</v>
      </c>
      <c r="AO580" s="16" t="s">
        <v>3181</v>
      </c>
    </row>
    <row r="581" spans="1:41" ht="89.25" x14ac:dyDescent="0.25">
      <c r="A581" s="4" t="s">
        <v>2595</v>
      </c>
      <c r="B581" s="1" t="s">
        <v>5</v>
      </c>
      <c r="C581" s="9" t="s">
        <v>1522</v>
      </c>
      <c r="D581" s="9" t="s">
        <v>291</v>
      </c>
      <c r="E581" s="9" t="s">
        <v>352</v>
      </c>
      <c r="F581" s="9" t="s">
        <v>288</v>
      </c>
      <c r="G581" s="9" t="s">
        <v>9</v>
      </c>
      <c r="H581" s="10" t="s">
        <v>7</v>
      </c>
      <c r="I581" s="1" t="s">
        <v>1270</v>
      </c>
      <c r="J581" s="9">
        <v>27</v>
      </c>
      <c r="K581" s="9">
        <v>28</v>
      </c>
      <c r="L581" s="9">
        <v>3</v>
      </c>
      <c r="M581" s="9">
        <v>1.5</v>
      </c>
      <c r="N581" s="9" t="s">
        <v>531</v>
      </c>
      <c r="O581" s="9" t="s">
        <v>1960</v>
      </c>
      <c r="P581" s="1" t="s">
        <v>535</v>
      </c>
      <c r="Q581" s="9">
        <v>1</v>
      </c>
      <c r="R581" s="9" t="s">
        <v>3185</v>
      </c>
      <c r="S581" s="9" t="s">
        <v>280</v>
      </c>
      <c r="T581" s="9" t="s">
        <v>3155</v>
      </c>
      <c r="AF581" s="16" t="s">
        <v>1272</v>
      </c>
      <c r="AG581" s="9" t="s">
        <v>1273</v>
      </c>
      <c r="AH581" s="9">
        <v>0</v>
      </c>
      <c r="AI581" s="9" t="s">
        <v>709</v>
      </c>
      <c r="AJ581" s="9" t="s">
        <v>709</v>
      </c>
      <c r="AK581" s="32" t="s">
        <v>3186</v>
      </c>
      <c r="AO581" s="16" t="s">
        <v>3189</v>
      </c>
    </row>
    <row r="582" spans="1:41" ht="25.5" x14ac:dyDescent="0.25">
      <c r="A582" s="4" t="s">
        <v>2596</v>
      </c>
      <c r="B582" s="1" t="s">
        <v>5</v>
      </c>
      <c r="C582" s="9" t="s">
        <v>1523</v>
      </c>
      <c r="D582" s="9" t="s">
        <v>291</v>
      </c>
      <c r="E582" s="9" t="s">
        <v>352</v>
      </c>
      <c r="F582" s="9" t="s">
        <v>288</v>
      </c>
      <c r="G582" s="9" t="s">
        <v>9</v>
      </c>
      <c r="H582" s="10" t="s">
        <v>299</v>
      </c>
      <c r="I582" s="1" t="s">
        <v>3190</v>
      </c>
      <c r="J582" s="9">
        <v>23</v>
      </c>
      <c r="K582" s="9">
        <v>18.5</v>
      </c>
      <c r="L582" s="9">
        <v>2</v>
      </c>
      <c r="M582" s="9">
        <v>1.2</v>
      </c>
      <c r="N582" s="9" t="s">
        <v>531</v>
      </c>
      <c r="O582" s="9" t="s">
        <v>1961</v>
      </c>
      <c r="P582" s="1" t="s">
        <v>535</v>
      </c>
      <c r="Q582" s="9">
        <v>1</v>
      </c>
      <c r="R582" s="9" t="s">
        <v>2016</v>
      </c>
      <c r="S582" s="9" t="s">
        <v>280</v>
      </c>
      <c r="T582" s="9" t="s">
        <v>3073</v>
      </c>
      <c r="AF582" s="16" t="s">
        <v>3191</v>
      </c>
      <c r="AG582" s="9" t="s">
        <v>1274</v>
      </c>
      <c r="AI582" s="9" t="s">
        <v>709</v>
      </c>
      <c r="AJ582" s="9" t="s">
        <v>709</v>
      </c>
      <c r="AK582" s="32" t="s">
        <v>3192</v>
      </c>
    </row>
    <row r="583" spans="1:41" ht="38.25" x14ac:dyDescent="0.25">
      <c r="A583" s="4" t="s">
        <v>2597</v>
      </c>
      <c r="B583" s="1" t="s">
        <v>5</v>
      </c>
      <c r="C583" s="9" t="s">
        <v>1524</v>
      </c>
      <c r="D583" s="9" t="s">
        <v>291</v>
      </c>
      <c r="E583" s="9" t="s">
        <v>352</v>
      </c>
      <c r="F583" s="9" t="s">
        <v>288</v>
      </c>
      <c r="G583" s="9" t="s">
        <v>865</v>
      </c>
      <c r="H583" s="10" t="s">
        <v>7</v>
      </c>
      <c r="I583" s="1" t="s">
        <v>1488</v>
      </c>
      <c r="J583" s="9">
        <v>27.5</v>
      </c>
      <c r="K583" s="9">
        <v>18.5</v>
      </c>
      <c r="L583" s="9">
        <v>8.5</v>
      </c>
      <c r="M583" s="9">
        <v>3.1</v>
      </c>
      <c r="N583" s="9" t="s">
        <v>531</v>
      </c>
      <c r="O583" s="9" t="s">
        <v>3499</v>
      </c>
      <c r="P583" s="1" t="s">
        <v>535</v>
      </c>
      <c r="Q583" s="9">
        <v>1</v>
      </c>
      <c r="R583" s="9" t="s">
        <v>3193</v>
      </c>
      <c r="S583" s="9" t="s">
        <v>280</v>
      </c>
      <c r="T583" s="9" t="s">
        <v>1271</v>
      </c>
      <c r="AF583" s="16" t="s">
        <v>1276</v>
      </c>
      <c r="AG583" s="9" t="s">
        <v>1117</v>
      </c>
      <c r="AH583" s="9">
        <v>9</v>
      </c>
      <c r="AI583" s="9">
        <v>8</v>
      </c>
      <c r="AJ583" s="9" t="s">
        <v>1266</v>
      </c>
      <c r="AK583" s="32" t="s">
        <v>3194</v>
      </c>
      <c r="AO583" s="16" t="s">
        <v>3195</v>
      </c>
    </row>
    <row r="584" spans="1:41" ht="76.5" x14ac:dyDescent="0.25">
      <c r="A584" s="4" t="s">
        <v>2598</v>
      </c>
      <c r="B584" s="1" t="s">
        <v>5</v>
      </c>
      <c r="C584" s="9" t="s">
        <v>1525</v>
      </c>
      <c r="D584" s="9" t="s">
        <v>291</v>
      </c>
      <c r="E584" s="9" t="s">
        <v>352</v>
      </c>
      <c r="F584" s="9" t="s">
        <v>288</v>
      </c>
      <c r="G584" s="9" t="s">
        <v>9</v>
      </c>
      <c r="H584" s="10" t="s">
        <v>7</v>
      </c>
      <c r="I584" s="1" t="s">
        <v>3196</v>
      </c>
      <c r="J584" s="9">
        <v>40</v>
      </c>
      <c r="K584" s="9">
        <v>8.5</v>
      </c>
      <c r="L584" s="9">
        <v>4</v>
      </c>
      <c r="M584" s="9">
        <v>3.5</v>
      </c>
      <c r="N584" s="9" t="s">
        <v>531</v>
      </c>
      <c r="O584" s="9" t="s">
        <v>1301</v>
      </c>
      <c r="P584" s="1" t="s">
        <v>535</v>
      </c>
      <c r="Q584" s="9">
        <v>1</v>
      </c>
      <c r="R584" s="9" t="s">
        <v>3197</v>
      </c>
      <c r="S584" s="9" t="s">
        <v>280</v>
      </c>
      <c r="T584" s="9" t="s">
        <v>3086</v>
      </c>
      <c r="AF584" s="16" t="s">
        <v>1887</v>
      </c>
      <c r="AG584" s="9" t="s">
        <v>1965</v>
      </c>
      <c r="AH584" s="9">
        <v>0</v>
      </c>
      <c r="AI584" s="9" t="s">
        <v>709</v>
      </c>
      <c r="AJ584" s="9" t="s">
        <v>709</v>
      </c>
      <c r="AK584" s="32" t="s">
        <v>709</v>
      </c>
      <c r="AO584" s="16" t="s">
        <v>3198</v>
      </c>
    </row>
    <row r="585" spans="1:41" ht="102" x14ac:dyDescent="0.25">
      <c r="A585" s="4" t="s">
        <v>2599</v>
      </c>
      <c r="B585" s="1" t="s">
        <v>5</v>
      </c>
      <c r="C585" s="9" t="s">
        <v>1526</v>
      </c>
      <c r="D585" s="9" t="s">
        <v>291</v>
      </c>
      <c r="E585" s="9" t="s">
        <v>352</v>
      </c>
      <c r="F585" s="9" t="s">
        <v>288</v>
      </c>
      <c r="G585" s="9" t="s">
        <v>865</v>
      </c>
      <c r="H585" s="9" t="s">
        <v>7</v>
      </c>
      <c r="I585" s="1" t="s">
        <v>1488</v>
      </c>
      <c r="J585" s="9">
        <v>34.5</v>
      </c>
      <c r="K585" s="9">
        <v>14.5</v>
      </c>
      <c r="L585" s="9">
        <v>4</v>
      </c>
      <c r="M585" s="9">
        <v>2.6</v>
      </c>
      <c r="N585" s="9" t="s">
        <v>531</v>
      </c>
      <c r="O585" s="9" t="s">
        <v>1964</v>
      </c>
      <c r="P585" s="1" t="s">
        <v>535</v>
      </c>
      <c r="Q585" s="9">
        <v>1</v>
      </c>
      <c r="R585" s="9" t="s">
        <v>1966</v>
      </c>
      <c r="S585" s="9" t="s">
        <v>280</v>
      </c>
      <c r="AF585" s="16" t="s">
        <v>1505</v>
      </c>
      <c r="AG585" s="9" t="s">
        <v>1965</v>
      </c>
      <c r="AH585" s="9">
        <v>5</v>
      </c>
      <c r="AI585" s="9">
        <v>4</v>
      </c>
      <c r="AJ585" s="9" t="s">
        <v>1967</v>
      </c>
      <c r="AK585" s="32" t="s">
        <v>3199</v>
      </c>
    </row>
    <row r="586" spans="1:41" ht="63.75" x14ac:dyDescent="0.25">
      <c r="A586" s="4" t="s">
        <v>2600</v>
      </c>
      <c r="B586" s="1" t="s">
        <v>5</v>
      </c>
      <c r="C586" s="9" t="s">
        <v>1527</v>
      </c>
      <c r="D586" s="9" t="s">
        <v>291</v>
      </c>
      <c r="E586" s="9" t="s">
        <v>352</v>
      </c>
      <c r="F586" s="9" t="s">
        <v>288</v>
      </c>
      <c r="G586" s="9" t="s">
        <v>9</v>
      </c>
      <c r="H586" s="9" t="s">
        <v>312</v>
      </c>
      <c r="I586" s="1" t="s">
        <v>1488</v>
      </c>
      <c r="J586" s="9">
        <v>22.5</v>
      </c>
      <c r="K586" s="9">
        <v>27</v>
      </c>
      <c r="L586" s="9">
        <v>6</v>
      </c>
      <c r="M586" s="9">
        <v>4.5</v>
      </c>
      <c r="N586" s="9" t="s">
        <v>531</v>
      </c>
      <c r="O586" s="9" t="s">
        <v>534</v>
      </c>
      <c r="P586" s="1" t="s">
        <v>535</v>
      </c>
      <c r="Q586" s="9">
        <v>1</v>
      </c>
      <c r="R586" s="9" t="s">
        <v>1968</v>
      </c>
      <c r="S586" s="9" t="s">
        <v>281</v>
      </c>
      <c r="T586" s="9">
        <v>1863</v>
      </c>
      <c r="AF586" s="16" t="s">
        <v>705</v>
      </c>
      <c r="AG586" s="9" t="s">
        <v>1286</v>
      </c>
      <c r="AH586" s="9">
        <v>0</v>
      </c>
      <c r="AI586" s="9" t="s">
        <v>709</v>
      </c>
      <c r="AJ586" s="9" t="s">
        <v>709</v>
      </c>
      <c r="AK586" s="32" t="s">
        <v>1499</v>
      </c>
    </row>
    <row r="587" spans="1:41" ht="63.75" x14ac:dyDescent="0.25">
      <c r="A587" s="4" t="s">
        <v>2601</v>
      </c>
      <c r="B587" s="1" t="s">
        <v>5</v>
      </c>
      <c r="C587" s="9" t="s">
        <v>1528</v>
      </c>
      <c r="D587" s="9" t="s">
        <v>291</v>
      </c>
      <c r="E587" s="9" t="s">
        <v>352</v>
      </c>
      <c r="F587" s="9" t="s">
        <v>288</v>
      </c>
      <c r="G587" s="9" t="s">
        <v>865</v>
      </c>
      <c r="H587" s="9" t="s">
        <v>7</v>
      </c>
      <c r="I587" s="1" t="s">
        <v>1251</v>
      </c>
      <c r="J587" s="9">
        <v>23.5</v>
      </c>
      <c r="K587" s="9">
        <v>36</v>
      </c>
      <c r="L587" s="9">
        <v>7</v>
      </c>
      <c r="M587" s="9">
        <v>4.9000000000000004</v>
      </c>
      <c r="N587" s="9" t="s">
        <v>531</v>
      </c>
      <c r="O587" s="9" t="s">
        <v>1964</v>
      </c>
      <c r="P587" s="1" t="s">
        <v>535</v>
      </c>
      <c r="Q587" s="9">
        <v>1</v>
      </c>
      <c r="R587" s="9" t="s">
        <v>1969</v>
      </c>
      <c r="S587" s="9" t="s">
        <v>282</v>
      </c>
      <c r="T587" s="9" t="s">
        <v>3159</v>
      </c>
      <c r="AF587" s="16" t="s">
        <v>1505</v>
      </c>
      <c r="AG587" s="9" t="s">
        <v>1129</v>
      </c>
      <c r="AH587" s="9">
        <v>4</v>
      </c>
      <c r="AI587" s="9">
        <v>4</v>
      </c>
      <c r="AJ587" s="9" t="s">
        <v>1970</v>
      </c>
      <c r="AK587" s="32" t="s">
        <v>1971</v>
      </c>
      <c r="AO587" s="16" t="s">
        <v>3538</v>
      </c>
    </row>
    <row r="588" spans="1:41" ht="63.75" x14ac:dyDescent="0.25">
      <c r="A588" s="4" t="s">
        <v>2602</v>
      </c>
      <c r="B588" s="1" t="s">
        <v>5</v>
      </c>
      <c r="C588" s="9" t="s">
        <v>1529</v>
      </c>
      <c r="D588" s="9" t="s">
        <v>291</v>
      </c>
      <c r="E588" s="9" t="s">
        <v>352</v>
      </c>
      <c r="F588" s="9" t="s">
        <v>288</v>
      </c>
      <c r="G588" s="9" t="s">
        <v>9</v>
      </c>
      <c r="H588" s="9" t="s">
        <v>7</v>
      </c>
      <c r="I588" s="1" t="s">
        <v>1251</v>
      </c>
      <c r="J588" s="9">
        <v>37.5</v>
      </c>
      <c r="K588" s="9">
        <v>30.5</v>
      </c>
      <c r="L588" s="9">
        <v>5.5</v>
      </c>
      <c r="M588" s="9">
        <v>4.8</v>
      </c>
      <c r="N588" s="9" t="s">
        <v>531</v>
      </c>
      <c r="O588" s="9" t="s">
        <v>1972</v>
      </c>
      <c r="P588" s="1" t="s">
        <v>535</v>
      </c>
      <c r="Q588" s="9">
        <v>1</v>
      </c>
      <c r="R588" s="9" t="s">
        <v>1974</v>
      </c>
      <c r="S588" s="9" t="s">
        <v>280</v>
      </c>
      <c r="T588" s="9" t="s">
        <v>3271</v>
      </c>
      <c r="AF588" s="16" t="s">
        <v>1901</v>
      </c>
      <c r="AG588" s="9" t="s">
        <v>1984</v>
      </c>
      <c r="AH588" s="9">
        <v>0</v>
      </c>
      <c r="AI588" s="9" t="s">
        <v>709</v>
      </c>
      <c r="AJ588" s="9" t="s">
        <v>709</v>
      </c>
      <c r="AK588" s="32" t="s">
        <v>1973</v>
      </c>
      <c r="AO588" s="16" t="s">
        <v>1975</v>
      </c>
    </row>
    <row r="589" spans="1:41" ht="76.5" x14ac:dyDescent="0.25">
      <c r="A589" s="4" t="s">
        <v>2603</v>
      </c>
      <c r="B589" s="1" t="s">
        <v>5</v>
      </c>
      <c r="C589" s="9" t="s">
        <v>1530</v>
      </c>
      <c r="D589" s="9" t="s">
        <v>291</v>
      </c>
      <c r="E589" s="9" t="s">
        <v>352</v>
      </c>
      <c r="F589" s="9" t="s">
        <v>288</v>
      </c>
      <c r="G589" s="9" t="s">
        <v>9</v>
      </c>
      <c r="H589" s="9" t="s">
        <v>7</v>
      </c>
      <c r="I589" s="1" t="s">
        <v>1251</v>
      </c>
      <c r="J589" s="9">
        <v>29</v>
      </c>
      <c r="K589" s="9">
        <v>45</v>
      </c>
      <c r="L589" s="9">
        <v>5</v>
      </c>
      <c r="M589" s="9">
        <v>3.9</v>
      </c>
      <c r="N589" s="9" t="s">
        <v>531</v>
      </c>
      <c r="O589" s="9" t="s">
        <v>1972</v>
      </c>
      <c r="P589" s="1" t="s">
        <v>535</v>
      </c>
      <c r="Q589" s="9">
        <v>1</v>
      </c>
      <c r="R589" s="9" t="s">
        <v>1976</v>
      </c>
      <c r="S589" s="9" t="s">
        <v>280</v>
      </c>
      <c r="T589" s="9" t="s">
        <v>3271</v>
      </c>
      <c r="AF589" s="16" t="s">
        <v>1505</v>
      </c>
      <c r="AG589" s="9" t="s">
        <v>1984</v>
      </c>
      <c r="AH589" s="9">
        <v>0</v>
      </c>
      <c r="AI589" s="9" t="s">
        <v>709</v>
      </c>
      <c r="AJ589" s="9" t="s">
        <v>709</v>
      </c>
      <c r="AK589" s="32" t="s">
        <v>1505</v>
      </c>
      <c r="AO589" s="16" t="s">
        <v>1975</v>
      </c>
    </row>
    <row r="590" spans="1:41" ht="76.5" x14ac:dyDescent="0.25">
      <c r="A590" s="4" t="s">
        <v>2604</v>
      </c>
      <c r="B590" s="1" t="s">
        <v>5</v>
      </c>
      <c r="C590" s="9" t="s">
        <v>1531</v>
      </c>
      <c r="D590" s="9" t="s">
        <v>291</v>
      </c>
      <c r="E590" s="9" t="s">
        <v>352</v>
      </c>
      <c r="F590" s="9" t="s">
        <v>288</v>
      </c>
      <c r="G590" s="9" t="s">
        <v>2010</v>
      </c>
      <c r="H590" s="10">
        <v>1</v>
      </c>
      <c r="I590" s="1" t="s">
        <v>1251</v>
      </c>
      <c r="J590" s="9">
        <v>50.5</v>
      </c>
      <c r="K590" s="9">
        <v>46</v>
      </c>
      <c r="L590" s="9">
        <v>6</v>
      </c>
      <c r="M590" s="9">
        <v>7.2</v>
      </c>
      <c r="N590" s="9" t="s">
        <v>531</v>
      </c>
      <c r="O590" s="9" t="s">
        <v>534</v>
      </c>
      <c r="P590" s="1" t="s">
        <v>535</v>
      </c>
      <c r="Q590" s="9">
        <v>1</v>
      </c>
      <c r="R590" s="9" t="s">
        <v>1977</v>
      </c>
      <c r="S590" s="9" t="s">
        <v>282</v>
      </c>
      <c r="T590" s="9" t="s">
        <v>3272</v>
      </c>
      <c r="AF590" s="16" t="s">
        <v>1462</v>
      </c>
      <c r="AG590" s="9" t="s">
        <v>1129</v>
      </c>
      <c r="AH590" s="9">
        <v>0</v>
      </c>
      <c r="AI590" s="9" t="s">
        <v>709</v>
      </c>
      <c r="AJ590" s="9" t="s">
        <v>709</v>
      </c>
      <c r="AK590" s="32" t="s">
        <v>3444</v>
      </c>
      <c r="AO590" s="16" t="s">
        <v>1978</v>
      </c>
    </row>
    <row r="591" spans="1:41" ht="51" x14ac:dyDescent="0.25">
      <c r="A591" s="4" t="s">
        <v>2605</v>
      </c>
      <c r="B591" s="1" t="s">
        <v>5</v>
      </c>
      <c r="C591" s="9" t="s">
        <v>1532</v>
      </c>
      <c r="D591" s="9" t="s">
        <v>291</v>
      </c>
      <c r="E591" s="9" t="s">
        <v>352</v>
      </c>
      <c r="F591" s="9" t="s">
        <v>288</v>
      </c>
      <c r="G591" s="9" t="s">
        <v>9</v>
      </c>
      <c r="H591" s="9" t="s">
        <v>7</v>
      </c>
      <c r="I591" s="1" t="s">
        <v>1251</v>
      </c>
      <c r="J591" s="9">
        <v>29.5</v>
      </c>
      <c r="K591" s="9">
        <v>29</v>
      </c>
      <c r="L591" s="9">
        <v>4</v>
      </c>
      <c r="M591" s="9">
        <v>3.2</v>
      </c>
      <c r="N591" s="9" t="s">
        <v>531</v>
      </c>
      <c r="O591" s="9" t="s">
        <v>534</v>
      </c>
      <c r="P591" s="1" t="s">
        <v>535</v>
      </c>
      <c r="Q591" s="9">
        <v>1</v>
      </c>
      <c r="R591" s="9" t="s">
        <v>1979</v>
      </c>
      <c r="S591" s="9" t="s">
        <v>280</v>
      </c>
      <c r="T591" s="9" t="s">
        <v>3159</v>
      </c>
      <c r="AF591" s="16" t="s">
        <v>1901</v>
      </c>
      <c r="AG591" s="9" t="s">
        <v>1129</v>
      </c>
      <c r="AH591" s="9">
        <v>0</v>
      </c>
      <c r="AI591" s="9" t="s">
        <v>709</v>
      </c>
      <c r="AJ591" s="9" t="s">
        <v>709</v>
      </c>
      <c r="AK591" s="32" t="s">
        <v>1980</v>
      </c>
      <c r="AO591" s="16" t="s">
        <v>3535</v>
      </c>
    </row>
    <row r="592" spans="1:41" ht="76.5" x14ac:dyDescent="0.25">
      <c r="A592" s="4" t="s">
        <v>2606</v>
      </c>
      <c r="B592" s="1" t="s">
        <v>5</v>
      </c>
      <c r="C592" s="9" t="s">
        <v>1533</v>
      </c>
      <c r="D592" s="9" t="s">
        <v>291</v>
      </c>
      <c r="E592" s="9" t="s">
        <v>352</v>
      </c>
      <c r="F592" s="9" t="s">
        <v>288</v>
      </c>
      <c r="G592" s="9" t="s">
        <v>9</v>
      </c>
      <c r="H592" s="9" t="s">
        <v>7</v>
      </c>
      <c r="I592" s="1" t="s">
        <v>1251</v>
      </c>
      <c r="J592" s="9">
        <v>28.5</v>
      </c>
      <c r="K592" s="9">
        <v>42</v>
      </c>
      <c r="L592" s="9">
        <v>5</v>
      </c>
      <c r="M592" s="9">
        <v>4.8</v>
      </c>
      <c r="N592" s="9" t="s">
        <v>531</v>
      </c>
      <c r="O592" s="9" t="s">
        <v>1972</v>
      </c>
      <c r="P592" s="1" t="s">
        <v>535</v>
      </c>
      <c r="Q592" s="9">
        <v>1</v>
      </c>
      <c r="R592" s="9" t="s">
        <v>1981</v>
      </c>
      <c r="S592" s="9" t="s">
        <v>281</v>
      </c>
      <c r="T592" s="9" t="s">
        <v>3271</v>
      </c>
      <c r="AF592" s="16" t="s">
        <v>989</v>
      </c>
      <c r="AG592" s="9" t="s">
        <v>1984</v>
      </c>
      <c r="AH592" s="9">
        <v>0</v>
      </c>
      <c r="AI592" s="9" t="s">
        <v>709</v>
      </c>
      <c r="AJ592" s="9" t="s">
        <v>709</v>
      </c>
      <c r="AK592" s="32" t="s">
        <v>1982</v>
      </c>
      <c r="AO592" s="16" t="s">
        <v>1975</v>
      </c>
    </row>
    <row r="593" spans="1:41" ht="63.75" x14ac:dyDescent="0.25">
      <c r="A593" s="4" t="s">
        <v>2607</v>
      </c>
      <c r="B593" s="1" t="s">
        <v>5</v>
      </c>
      <c r="C593" s="9" t="s">
        <v>1534</v>
      </c>
      <c r="D593" s="9" t="s">
        <v>291</v>
      </c>
      <c r="E593" s="9" t="s">
        <v>352</v>
      </c>
      <c r="F593" s="9" t="s">
        <v>288</v>
      </c>
      <c r="G593" s="9" t="s">
        <v>9</v>
      </c>
      <c r="H593" s="9" t="s">
        <v>7</v>
      </c>
      <c r="I593" s="1" t="s">
        <v>1251</v>
      </c>
      <c r="J593" s="9">
        <v>22</v>
      </c>
      <c r="K593" s="9">
        <v>42</v>
      </c>
      <c r="L593" s="9">
        <v>7</v>
      </c>
      <c r="M593" s="9">
        <v>12.6</v>
      </c>
      <c r="N593" s="9" t="s">
        <v>531</v>
      </c>
      <c r="O593" s="9" t="s">
        <v>3499</v>
      </c>
      <c r="P593" s="1" t="s">
        <v>535</v>
      </c>
      <c r="Q593" s="9">
        <v>1</v>
      </c>
      <c r="R593" s="9" t="s">
        <v>1983</v>
      </c>
      <c r="S593" s="9" t="s">
        <v>280</v>
      </c>
      <c r="T593" s="9" t="s">
        <v>3271</v>
      </c>
      <c r="AF593" s="16" t="s">
        <v>990</v>
      </c>
      <c r="AG593" s="9" t="s">
        <v>1984</v>
      </c>
      <c r="AH593" s="9">
        <v>1</v>
      </c>
      <c r="AI593" s="9">
        <v>0</v>
      </c>
      <c r="AJ593" s="9" t="s">
        <v>709</v>
      </c>
      <c r="AK593" s="32" t="s">
        <v>990</v>
      </c>
      <c r="AO593" s="16" t="s">
        <v>1975</v>
      </c>
    </row>
    <row r="594" spans="1:41" ht="51" x14ac:dyDescent="0.25">
      <c r="A594" s="4" t="s">
        <v>2608</v>
      </c>
      <c r="B594" s="1" t="s">
        <v>5</v>
      </c>
      <c r="C594" s="9" t="s">
        <v>1535</v>
      </c>
      <c r="D594" s="9" t="s">
        <v>291</v>
      </c>
      <c r="E594" s="9" t="s">
        <v>352</v>
      </c>
      <c r="F594" s="9" t="s">
        <v>288</v>
      </c>
      <c r="G594" s="9" t="s">
        <v>9</v>
      </c>
      <c r="H594" s="9" t="s">
        <v>299</v>
      </c>
      <c r="I594" s="1" t="s">
        <v>1870</v>
      </c>
      <c r="J594" s="9">
        <v>30</v>
      </c>
      <c r="K594" s="9">
        <v>46</v>
      </c>
      <c r="L594" s="9">
        <v>3</v>
      </c>
      <c r="M594" s="9">
        <v>4.8</v>
      </c>
      <c r="N594" s="9" t="s">
        <v>535</v>
      </c>
      <c r="O594" s="9" t="s">
        <v>534</v>
      </c>
      <c r="P594" s="1" t="s">
        <v>535</v>
      </c>
      <c r="Q594" s="9">
        <v>1</v>
      </c>
      <c r="R594" s="9" t="s">
        <v>1985</v>
      </c>
      <c r="S594" s="9" t="s">
        <v>280</v>
      </c>
      <c r="T594" s="9" t="s">
        <v>3271</v>
      </c>
      <c r="AF594" s="16" t="s">
        <v>1887</v>
      </c>
      <c r="AG594" s="9" t="s">
        <v>1984</v>
      </c>
      <c r="AH594" s="9">
        <v>1</v>
      </c>
      <c r="AI594" s="9">
        <v>0</v>
      </c>
      <c r="AJ594" s="9" t="s">
        <v>709</v>
      </c>
      <c r="AK594" s="32" t="s">
        <v>709</v>
      </c>
      <c r="AO594" s="16" t="s">
        <v>1975</v>
      </c>
    </row>
    <row r="595" spans="1:41" ht="51" x14ac:dyDescent="0.25">
      <c r="A595" s="4" t="s">
        <v>2609</v>
      </c>
      <c r="B595" s="1" t="s">
        <v>5</v>
      </c>
      <c r="C595" s="9" t="s">
        <v>1536</v>
      </c>
      <c r="D595" s="9" t="s">
        <v>291</v>
      </c>
      <c r="E595" s="9" t="s">
        <v>352</v>
      </c>
      <c r="F595" s="9" t="s">
        <v>288</v>
      </c>
      <c r="G595" s="9" t="s">
        <v>865</v>
      </c>
      <c r="H595" s="9" t="s">
        <v>7</v>
      </c>
      <c r="I595" s="1" t="s">
        <v>1251</v>
      </c>
      <c r="J595" s="9">
        <v>25</v>
      </c>
      <c r="K595" s="9">
        <v>33</v>
      </c>
      <c r="L595" s="9">
        <v>7</v>
      </c>
      <c r="M595" s="9">
        <v>7.8</v>
      </c>
      <c r="N595" s="9" t="s">
        <v>531</v>
      </c>
      <c r="O595" s="9" t="s">
        <v>3499</v>
      </c>
      <c r="P595" s="1" t="s">
        <v>535</v>
      </c>
      <c r="Q595" s="9">
        <v>1</v>
      </c>
      <c r="R595" s="9" t="s">
        <v>1987</v>
      </c>
      <c r="S595" s="9" t="s">
        <v>280</v>
      </c>
      <c r="T595" s="9" t="s">
        <v>3271</v>
      </c>
      <c r="AF595" s="16" t="s">
        <v>1113</v>
      </c>
      <c r="AG595" s="9" t="s">
        <v>1984</v>
      </c>
      <c r="AH595" s="9">
        <v>1</v>
      </c>
      <c r="AI595" s="9">
        <v>1</v>
      </c>
      <c r="AJ595" s="9" t="s">
        <v>1967</v>
      </c>
      <c r="AK595" s="32" t="s">
        <v>1986</v>
      </c>
      <c r="AO595" s="16" t="s">
        <v>1975</v>
      </c>
    </row>
    <row r="596" spans="1:41" ht="76.5" x14ac:dyDescent="0.25">
      <c r="A596" s="4" t="s">
        <v>2610</v>
      </c>
      <c r="B596" s="1" t="s">
        <v>5</v>
      </c>
      <c r="C596" s="9" t="s">
        <v>1537</v>
      </c>
      <c r="D596" s="9" t="s">
        <v>291</v>
      </c>
      <c r="E596" s="9" t="s">
        <v>352</v>
      </c>
      <c r="F596" s="9" t="s">
        <v>288</v>
      </c>
      <c r="G596" s="9" t="s">
        <v>865</v>
      </c>
      <c r="H596" s="9" t="s">
        <v>7</v>
      </c>
      <c r="I596" s="1" t="s">
        <v>1251</v>
      </c>
      <c r="J596" s="9">
        <v>22</v>
      </c>
      <c r="K596" s="9">
        <v>32</v>
      </c>
      <c r="L596" s="9">
        <v>7</v>
      </c>
      <c r="M596" s="9">
        <v>3.6</v>
      </c>
      <c r="N596" s="9" t="s">
        <v>531</v>
      </c>
      <c r="O596" s="9" t="s">
        <v>3499</v>
      </c>
      <c r="P596" s="1" t="s">
        <v>535</v>
      </c>
      <c r="Q596" s="9">
        <v>1</v>
      </c>
      <c r="R596" s="9" t="s">
        <v>1990</v>
      </c>
      <c r="S596" s="9" t="s">
        <v>280</v>
      </c>
      <c r="T596" s="9" t="s">
        <v>3073</v>
      </c>
      <c r="AF596" s="16" t="s">
        <v>1887</v>
      </c>
      <c r="AG596" s="9" t="s">
        <v>1989</v>
      </c>
      <c r="AH596" s="9">
        <v>4</v>
      </c>
      <c r="AI596" s="9">
        <v>3</v>
      </c>
      <c r="AJ596" s="9" t="s">
        <v>1266</v>
      </c>
      <c r="AK596" s="32" t="s">
        <v>1267</v>
      </c>
      <c r="AO596" s="16" t="s">
        <v>1988</v>
      </c>
    </row>
    <row r="597" spans="1:41" ht="51" x14ac:dyDescent="0.25">
      <c r="A597" s="4" t="s">
        <v>2611</v>
      </c>
      <c r="B597" s="1" t="s">
        <v>5</v>
      </c>
      <c r="C597" s="9" t="s">
        <v>1538</v>
      </c>
      <c r="D597" s="9" t="s">
        <v>291</v>
      </c>
      <c r="E597" s="9" t="s">
        <v>352</v>
      </c>
      <c r="F597" s="9" t="s">
        <v>288</v>
      </c>
      <c r="G597" s="9" t="s">
        <v>9</v>
      </c>
      <c r="H597" s="9" t="s">
        <v>299</v>
      </c>
      <c r="I597" s="1" t="s">
        <v>1885</v>
      </c>
      <c r="J597" s="9">
        <v>28.5</v>
      </c>
      <c r="K597" s="9">
        <v>26</v>
      </c>
      <c r="L597" s="9">
        <v>2.5</v>
      </c>
      <c r="M597" s="9">
        <v>2.9</v>
      </c>
      <c r="N597" s="9" t="s">
        <v>531</v>
      </c>
      <c r="O597" s="9" t="s">
        <v>534</v>
      </c>
      <c r="P597" s="1" t="s">
        <v>535</v>
      </c>
      <c r="Q597" s="9">
        <v>1</v>
      </c>
      <c r="R597" s="9" t="s">
        <v>1991</v>
      </c>
      <c r="S597" s="9" t="s">
        <v>280</v>
      </c>
      <c r="AF597" s="16" t="s">
        <v>705</v>
      </c>
      <c r="AG597" s="9" t="s">
        <v>1286</v>
      </c>
      <c r="AH597" s="9">
        <v>0</v>
      </c>
      <c r="AI597" s="9" t="s">
        <v>709</v>
      </c>
      <c r="AJ597" s="9" t="s">
        <v>709</v>
      </c>
      <c r="AK597" s="32" t="s">
        <v>1901</v>
      </c>
    </row>
    <row r="598" spans="1:41" ht="63.75" x14ac:dyDescent="0.25">
      <c r="A598" s="4" t="s">
        <v>2612</v>
      </c>
      <c r="B598" s="1" t="s">
        <v>5</v>
      </c>
      <c r="C598" s="9" t="s">
        <v>3001</v>
      </c>
      <c r="D598" s="9" t="s">
        <v>291</v>
      </c>
      <c r="E598" s="9" t="s">
        <v>352</v>
      </c>
      <c r="F598" s="9" t="s">
        <v>288</v>
      </c>
      <c r="G598" s="9" t="s">
        <v>9</v>
      </c>
      <c r="H598" s="9" t="s">
        <v>299</v>
      </c>
      <c r="I598" s="1" t="s">
        <v>1885</v>
      </c>
      <c r="J598" s="9">
        <v>42</v>
      </c>
      <c r="K598" s="9">
        <v>34</v>
      </c>
      <c r="L598" s="9">
        <v>4</v>
      </c>
      <c r="M598" s="9">
        <v>3</v>
      </c>
      <c r="N598" s="9" t="s">
        <v>531</v>
      </c>
      <c r="O598" s="9" t="s">
        <v>534</v>
      </c>
      <c r="P598" s="1" t="s">
        <v>535</v>
      </c>
      <c r="Q598" s="9">
        <v>1</v>
      </c>
      <c r="R598" s="9" t="s">
        <v>1992</v>
      </c>
      <c r="S598" s="9" t="s">
        <v>280</v>
      </c>
      <c r="T598" s="9" t="s">
        <v>3159</v>
      </c>
      <c r="AF598" s="16" t="s">
        <v>1993</v>
      </c>
      <c r="AG598" s="9" t="s">
        <v>1286</v>
      </c>
      <c r="AH598" s="9">
        <v>0</v>
      </c>
      <c r="AI598" s="9" t="s">
        <v>709</v>
      </c>
      <c r="AJ598" s="9" t="s">
        <v>709</v>
      </c>
      <c r="AK598" s="32" t="s">
        <v>1994</v>
      </c>
      <c r="AO598" s="16" t="s">
        <v>3535</v>
      </c>
    </row>
    <row r="599" spans="1:41" ht="63.75" x14ac:dyDescent="0.25">
      <c r="A599" s="4" t="s">
        <v>2613</v>
      </c>
      <c r="B599" s="1" t="s">
        <v>5</v>
      </c>
      <c r="C599" s="9" t="s">
        <v>1539</v>
      </c>
      <c r="D599" s="9" t="s">
        <v>291</v>
      </c>
      <c r="E599" s="9" t="s">
        <v>352</v>
      </c>
      <c r="F599" s="9" t="s">
        <v>288</v>
      </c>
      <c r="G599" s="9" t="s">
        <v>9</v>
      </c>
      <c r="H599" s="9" t="s">
        <v>299</v>
      </c>
      <c r="I599" s="1" t="s">
        <v>1885</v>
      </c>
      <c r="J599" s="9">
        <v>44</v>
      </c>
      <c r="K599" s="9">
        <v>42</v>
      </c>
      <c r="L599" s="9">
        <v>4.5</v>
      </c>
      <c r="M599" s="9">
        <v>4.4000000000000004</v>
      </c>
      <c r="N599" s="9" t="s">
        <v>531</v>
      </c>
      <c r="O599" s="9" t="s">
        <v>534</v>
      </c>
      <c r="P599" s="1" t="s">
        <v>535</v>
      </c>
      <c r="Q599" s="9">
        <v>1</v>
      </c>
      <c r="R599" s="9" t="s">
        <v>1995</v>
      </c>
      <c r="S599" s="9" t="s">
        <v>280</v>
      </c>
      <c r="T599" s="9" t="s">
        <v>3159</v>
      </c>
      <c r="AF599" s="16" t="s">
        <v>1996</v>
      </c>
      <c r="AG599" s="9" t="s">
        <v>1286</v>
      </c>
      <c r="AH599" s="9">
        <v>0</v>
      </c>
      <c r="AI599" s="9" t="s">
        <v>709</v>
      </c>
      <c r="AJ599" s="9" t="s">
        <v>709</v>
      </c>
      <c r="AK599" s="32" t="s">
        <v>1997</v>
      </c>
      <c r="AO599" s="16" t="s">
        <v>3536</v>
      </c>
    </row>
    <row r="600" spans="1:41" ht="89.25" x14ac:dyDescent="0.25">
      <c r="A600" s="4" t="s">
        <v>2614</v>
      </c>
      <c r="B600" s="1" t="s">
        <v>5</v>
      </c>
      <c r="C600" s="9" t="s">
        <v>1540</v>
      </c>
      <c r="D600" s="9" t="s">
        <v>291</v>
      </c>
      <c r="E600" s="9" t="s">
        <v>352</v>
      </c>
      <c r="F600" s="9" t="s">
        <v>288</v>
      </c>
      <c r="G600" s="9" t="s">
        <v>9</v>
      </c>
      <c r="H600" s="9" t="s">
        <v>7</v>
      </c>
      <c r="I600" s="1" t="s">
        <v>1251</v>
      </c>
      <c r="J600" s="9">
        <v>37</v>
      </c>
      <c r="K600" s="9">
        <v>45</v>
      </c>
      <c r="L600" s="9">
        <v>7</v>
      </c>
      <c r="M600" s="9">
        <v>9.5</v>
      </c>
      <c r="N600" s="9" t="s">
        <v>531</v>
      </c>
      <c r="O600" s="9" t="s">
        <v>1972</v>
      </c>
      <c r="P600" s="1" t="s">
        <v>535</v>
      </c>
      <c r="Q600" s="9">
        <v>1</v>
      </c>
      <c r="R600" s="9" t="s">
        <v>2000</v>
      </c>
      <c r="S600" s="9" t="s">
        <v>280</v>
      </c>
      <c r="T600" s="9" t="s">
        <v>3271</v>
      </c>
      <c r="AF600" s="16" t="s">
        <v>1998</v>
      </c>
      <c r="AG600" s="9" t="s">
        <v>1984</v>
      </c>
      <c r="AH600" s="9">
        <v>0</v>
      </c>
      <c r="AI600" s="9" t="s">
        <v>709</v>
      </c>
      <c r="AJ600" s="9" t="s">
        <v>709</v>
      </c>
      <c r="AK600" s="32" t="s">
        <v>1999</v>
      </c>
      <c r="AO600" s="16" t="s">
        <v>1975</v>
      </c>
    </row>
    <row r="601" spans="1:41" ht="89.25" x14ac:dyDescent="0.25">
      <c r="A601" s="4" t="s">
        <v>2615</v>
      </c>
      <c r="B601" s="1" t="s">
        <v>5</v>
      </c>
      <c r="C601" s="9" t="s">
        <v>1541</v>
      </c>
      <c r="D601" s="9" t="s">
        <v>291</v>
      </c>
      <c r="E601" s="9" t="s">
        <v>352</v>
      </c>
      <c r="F601" s="9" t="s">
        <v>288</v>
      </c>
      <c r="G601" s="9" t="s">
        <v>270</v>
      </c>
      <c r="H601" s="9" t="s">
        <v>7</v>
      </c>
      <c r="I601" s="1" t="s">
        <v>1251</v>
      </c>
      <c r="J601" s="9">
        <v>25</v>
      </c>
      <c r="K601" s="9">
        <v>44</v>
      </c>
      <c r="L601" s="9">
        <v>8</v>
      </c>
      <c r="M601" s="9">
        <v>16</v>
      </c>
      <c r="N601" s="9" t="s">
        <v>531</v>
      </c>
      <c r="O601" s="9" t="s">
        <v>3499</v>
      </c>
      <c r="P601" s="1" t="s">
        <v>535</v>
      </c>
      <c r="Q601" s="9">
        <v>1</v>
      </c>
      <c r="R601" s="9" t="s">
        <v>3051</v>
      </c>
      <c r="S601" s="9" t="s">
        <v>280</v>
      </c>
      <c r="T601" s="9" t="s">
        <v>3271</v>
      </c>
      <c r="AF601" s="16" t="s">
        <v>1113</v>
      </c>
      <c r="AG601" s="9" t="s">
        <v>1984</v>
      </c>
      <c r="AH601" s="9">
        <v>1</v>
      </c>
      <c r="AI601" s="9">
        <v>0</v>
      </c>
      <c r="AJ601" s="9" t="s">
        <v>709</v>
      </c>
      <c r="AK601" s="32" t="s">
        <v>3052</v>
      </c>
      <c r="AO601" s="16" t="s">
        <v>3053</v>
      </c>
    </row>
    <row r="602" spans="1:41" ht="76.5" x14ac:dyDescent="0.25">
      <c r="A602" s="4" t="s">
        <v>2616</v>
      </c>
      <c r="B602" s="1" t="s">
        <v>5</v>
      </c>
      <c r="C602" s="9" t="s">
        <v>1542</v>
      </c>
      <c r="D602" s="9" t="s">
        <v>291</v>
      </c>
      <c r="E602" s="9" t="s">
        <v>352</v>
      </c>
      <c r="F602" s="9" t="s">
        <v>288</v>
      </c>
      <c r="G602" s="9" t="s">
        <v>9</v>
      </c>
      <c r="H602" s="9" t="s">
        <v>299</v>
      </c>
      <c r="I602" s="1" t="s">
        <v>1885</v>
      </c>
      <c r="J602" s="9">
        <v>29.5</v>
      </c>
      <c r="K602" s="9">
        <v>30.5</v>
      </c>
      <c r="L602" s="9">
        <v>2</v>
      </c>
      <c r="M602" s="9">
        <v>2.7</v>
      </c>
      <c r="N602" s="9" t="s">
        <v>531</v>
      </c>
      <c r="O602" s="9" t="s">
        <v>534</v>
      </c>
      <c r="P602" s="1" t="s">
        <v>535</v>
      </c>
      <c r="Q602" s="9">
        <v>1</v>
      </c>
      <c r="R602" s="9" t="s">
        <v>2001</v>
      </c>
      <c r="S602" s="9" t="s">
        <v>281</v>
      </c>
      <c r="AF602" s="16" t="s">
        <v>1901</v>
      </c>
      <c r="AG602" s="9" t="s">
        <v>1286</v>
      </c>
      <c r="AH602" s="9" t="s">
        <v>709</v>
      </c>
      <c r="AI602" s="9" t="s">
        <v>709</v>
      </c>
      <c r="AJ602" s="9" t="s">
        <v>709</v>
      </c>
      <c r="AK602" s="32" t="s">
        <v>2002</v>
      </c>
    </row>
    <row r="603" spans="1:41" ht="89.25" x14ac:dyDescent="0.25">
      <c r="A603" s="4" t="s">
        <v>2617</v>
      </c>
      <c r="B603" s="1" t="s">
        <v>5</v>
      </c>
      <c r="C603" s="9" t="s">
        <v>1543</v>
      </c>
      <c r="D603" s="9" t="s">
        <v>291</v>
      </c>
      <c r="E603" s="9" t="s">
        <v>352</v>
      </c>
      <c r="F603" s="9" t="s">
        <v>288</v>
      </c>
      <c r="G603" s="9" t="s">
        <v>865</v>
      </c>
      <c r="H603" s="9" t="s">
        <v>7</v>
      </c>
      <c r="I603" s="1" t="s">
        <v>1251</v>
      </c>
      <c r="J603" s="9">
        <v>13.5</v>
      </c>
      <c r="K603" s="9">
        <v>24.5</v>
      </c>
      <c r="L603" s="9">
        <v>5</v>
      </c>
      <c r="M603" s="9">
        <v>1.7</v>
      </c>
      <c r="N603" s="9" t="s">
        <v>531</v>
      </c>
      <c r="O603" s="9" t="s">
        <v>3499</v>
      </c>
      <c r="P603" s="1" t="s">
        <v>535</v>
      </c>
      <c r="Q603" s="9">
        <v>1</v>
      </c>
      <c r="R603" s="9" t="s">
        <v>2003</v>
      </c>
      <c r="S603" s="9" t="s">
        <v>281</v>
      </c>
      <c r="AF603" s="16" t="s">
        <v>1917</v>
      </c>
      <c r="AG603" s="9" t="s">
        <v>1129</v>
      </c>
      <c r="AH603" s="9">
        <v>9</v>
      </c>
      <c r="AI603" s="9">
        <v>5</v>
      </c>
      <c r="AJ603" s="9" t="s">
        <v>1266</v>
      </c>
      <c r="AK603" s="32" t="s">
        <v>2004</v>
      </c>
    </row>
    <row r="604" spans="1:41" ht="38.25" x14ac:dyDescent="0.25">
      <c r="A604" s="4" t="s">
        <v>2618</v>
      </c>
      <c r="B604" s="1" t="s">
        <v>5</v>
      </c>
      <c r="C604" s="9" t="s">
        <v>1544</v>
      </c>
      <c r="D604" s="9" t="s">
        <v>291</v>
      </c>
      <c r="E604" s="9" t="s">
        <v>352</v>
      </c>
      <c r="F604" s="9" t="s">
        <v>288</v>
      </c>
      <c r="G604" s="9" t="s">
        <v>9</v>
      </c>
      <c r="H604" s="9" t="s">
        <v>7</v>
      </c>
      <c r="I604" s="1" t="s">
        <v>1488</v>
      </c>
      <c r="J604" s="9">
        <v>33.5</v>
      </c>
      <c r="K604" s="9">
        <v>33</v>
      </c>
      <c r="L604" s="9">
        <v>8.5</v>
      </c>
      <c r="M604" s="9">
        <v>4.5</v>
      </c>
      <c r="N604" s="9" t="s">
        <v>531</v>
      </c>
      <c r="O604" s="9" t="s">
        <v>534</v>
      </c>
      <c r="P604" s="1" t="s">
        <v>535</v>
      </c>
      <c r="Q604" s="9">
        <v>1</v>
      </c>
      <c r="R604" s="9" t="s">
        <v>2006</v>
      </c>
      <c r="S604" s="9" t="s">
        <v>280</v>
      </c>
      <c r="T604" s="9" t="s">
        <v>3453</v>
      </c>
      <c r="AF604" s="16" t="s">
        <v>1901</v>
      </c>
      <c r="AG604" s="9" t="s">
        <v>2005</v>
      </c>
      <c r="AH604" s="9">
        <v>0</v>
      </c>
      <c r="AI604" s="9" t="s">
        <v>709</v>
      </c>
      <c r="AJ604" s="9" t="s">
        <v>709</v>
      </c>
      <c r="AK604" s="32" t="s">
        <v>1901</v>
      </c>
      <c r="AO604" s="16" t="s">
        <v>3454</v>
      </c>
    </row>
    <row r="605" spans="1:41" ht="89.25" x14ac:dyDescent="0.25">
      <c r="A605" s="4" t="s">
        <v>2619</v>
      </c>
      <c r="B605" s="1" t="s">
        <v>5</v>
      </c>
      <c r="C605" s="9" t="s">
        <v>1545</v>
      </c>
      <c r="D605" s="9" t="s">
        <v>291</v>
      </c>
      <c r="E605" s="9" t="s">
        <v>352</v>
      </c>
      <c r="F605" s="9" t="s">
        <v>288</v>
      </c>
      <c r="G605" s="9" t="s">
        <v>2011</v>
      </c>
      <c r="H605" s="9" t="s">
        <v>299</v>
      </c>
      <c r="I605" s="1" t="s">
        <v>1885</v>
      </c>
      <c r="J605" s="9">
        <v>32.5</v>
      </c>
      <c r="K605" s="9">
        <v>28</v>
      </c>
      <c r="L605" s="9">
        <v>8</v>
      </c>
      <c r="M605" s="9">
        <v>3.2</v>
      </c>
      <c r="N605" s="9" t="s">
        <v>531</v>
      </c>
      <c r="O605" s="9" t="s">
        <v>2012</v>
      </c>
      <c r="P605" s="1" t="s">
        <v>535</v>
      </c>
      <c r="Q605" s="9">
        <v>1</v>
      </c>
      <c r="R605" s="9" t="s">
        <v>2013</v>
      </c>
      <c r="S605" s="9" t="s">
        <v>280</v>
      </c>
      <c r="AF605" s="16" t="s">
        <v>1887</v>
      </c>
      <c r="AG605" s="9" t="s">
        <v>1286</v>
      </c>
      <c r="AH605" s="9">
        <v>1</v>
      </c>
      <c r="AI605" s="9">
        <v>0</v>
      </c>
      <c r="AJ605" s="9" t="s">
        <v>709</v>
      </c>
      <c r="AK605" s="32" t="s">
        <v>2009</v>
      </c>
    </row>
    <row r="606" spans="1:41" ht="76.5" x14ac:dyDescent="0.25">
      <c r="A606" s="4" t="s">
        <v>2620</v>
      </c>
      <c r="B606" s="1" t="s">
        <v>5</v>
      </c>
      <c r="C606" s="9" t="s">
        <v>2989</v>
      </c>
      <c r="D606" s="9" t="s">
        <v>291</v>
      </c>
      <c r="E606" s="9" t="s">
        <v>352</v>
      </c>
      <c r="F606" s="9" t="s">
        <v>288</v>
      </c>
      <c r="G606" s="9" t="s">
        <v>9</v>
      </c>
      <c r="H606" s="9" t="s">
        <v>7</v>
      </c>
      <c r="I606" s="1" t="s">
        <v>3452</v>
      </c>
      <c r="J606" s="9">
        <v>33.5</v>
      </c>
      <c r="K606" s="9">
        <v>19</v>
      </c>
      <c r="L606" s="9">
        <v>6</v>
      </c>
      <c r="M606" s="9">
        <v>8.6999999999999993</v>
      </c>
      <c r="N606" s="9" t="s">
        <v>531</v>
      </c>
      <c r="O606" s="9" t="s">
        <v>840</v>
      </c>
      <c r="P606" s="1" t="s">
        <v>535</v>
      </c>
      <c r="Q606" s="9">
        <v>1</v>
      </c>
      <c r="R606" s="9" t="s">
        <v>3057</v>
      </c>
      <c r="S606" s="9" t="s">
        <v>280</v>
      </c>
      <c r="AF606" s="16" t="s">
        <v>1917</v>
      </c>
      <c r="AG606" s="9" t="s">
        <v>1118</v>
      </c>
      <c r="AH606" s="9">
        <v>22</v>
      </c>
      <c r="AI606" s="9">
        <v>15</v>
      </c>
      <c r="AJ606" s="9" t="s">
        <v>1266</v>
      </c>
      <c r="AK606" s="32" t="s">
        <v>2004</v>
      </c>
      <c r="AO606" s="16" t="s">
        <v>3049</v>
      </c>
    </row>
    <row r="607" spans="1:41" ht="51" x14ac:dyDescent="0.25">
      <c r="A607" s="4" t="s">
        <v>2621</v>
      </c>
      <c r="B607" s="1" t="s">
        <v>5</v>
      </c>
      <c r="C607" s="9" t="s">
        <v>1546</v>
      </c>
      <c r="D607" s="9" t="s">
        <v>291</v>
      </c>
      <c r="E607" s="9" t="s">
        <v>352</v>
      </c>
      <c r="F607" s="9" t="s">
        <v>288</v>
      </c>
      <c r="G607" s="9" t="s">
        <v>9</v>
      </c>
      <c r="H607" s="9" t="s">
        <v>299</v>
      </c>
      <c r="I607" s="1" t="s">
        <v>1464</v>
      </c>
      <c r="J607" s="9">
        <v>23.5</v>
      </c>
      <c r="K607" s="9">
        <v>18</v>
      </c>
      <c r="L607" s="9">
        <v>2</v>
      </c>
      <c r="M607" s="9">
        <v>2.9</v>
      </c>
      <c r="N607" s="9" t="s">
        <v>531</v>
      </c>
      <c r="O607" s="9" t="s">
        <v>534</v>
      </c>
      <c r="P607" s="1" t="s">
        <v>535</v>
      </c>
      <c r="Q607" s="9">
        <v>1</v>
      </c>
      <c r="R607" s="9" t="s">
        <v>2014</v>
      </c>
      <c r="S607" s="9" t="s">
        <v>280</v>
      </c>
      <c r="T607" s="9" t="s">
        <v>3453</v>
      </c>
      <c r="AF607" s="16" t="s">
        <v>1887</v>
      </c>
      <c r="AG607" s="9" t="s">
        <v>2008</v>
      </c>
      <c r="AH607" s="9">
        <v>0</v>
      </c>
      <c r="AI607" s="9" t="s">
        <v>709</v>
      </c>
      <c r="AJ607" s="9" t="s">
        <v>709</v>
      </c>
      <c r="AK607" s="32" t="s">
        <v>2007</v>
      </c>
      <c r="AO607" s="16" t="s">
        <v>3454</v>
      </c>
    </row>
    <row r="608" spans="1:41" ht="51" x14ac:dyDescent="0.25">
      <c r="A608" s="4" t="s">
        <v>2622</v>
      </c>
      <c r="B608" s="1" t="s">
        <v>5</v>
      </c>
      <c r="C608" s="9" t="s">
        <v>1547</v>
      </c>
      <c r="D608" s="9" t="s">
        <v>291</v>
      </c>
      <c r="E608" s="9" t="s">
        <v>352</v>
      </c>
      <c r="F608" s="9" t="s">
        <v>288</v>
      </c>
      <c r="G608" s="9" t="s">
        <v>9</v>
      </c>
      <c r="H608" s="9" t="s">
        <v>299</v>
      </c>
      <c r="I608" s="1" t="s">
        <v>1464</v>
      </c>
      <c r="J608" s="9">
        <v>17</v>
      </c>
      <c r="K608" s="9">
        <v>17</v>
      </c>
      <c r="L608" s="9">
        <v>2</v>
      </c>
      <c r="M608" s="9">
        <v>1.1000000000000001</v>
      </c>
      <c r="N608" s="9" t="s">
        <v>531</v>
      </c>
      <c r="O608" s="9" t="s">
        <v>534</v>
      </c>
      <c r="P608" s="1" t="s">
        <v>535</v>
      </c>
      <c r="Q608" s="9">
        <v>1</v>
      </c>
      <c r="R608" s="9" t="s">
        <v>2015</v>
      </c>
      <c r="S608" s="9" t="s">
        <v>280</v>
      </c>
      <c r="AF608" s="16" t="s">
        <v>1887</v>
      </c>
      <c r="AG608" s="9" t="s">
        <v>2008</v>
      </c>
      <c r="AH608" s="9">
        <v>0</v>
      </c>
      <c r="AI608" s="9" t="s">
        <v>709</v>
      </c>
      <c r="AJ608" s="9" t="s">
        <v>709</v>
      </c>
      <c r="AK608" s="32" t="s">
        <v>2007</v>
      </c>
    </row>
    <row r="609" spans="1:41" ht="25.5" x14ac:dyDescent="0.25">
      <c r="A609" s="4" t="s">
        <v>2623</v>
      </c>
      <c r="B609" s="1" t="s">
        <v>5</v>
      </c>
      <c r="C609" s="9" t="s">
        <v>1548</v>
      </c>
      <c r="D609" s="9" t="s">
        <v>291</v>
      </c>
      <c r="E609" s="9" t="s">
        <v>352</v>
      </c>
      <c r="F609" s="9" t="s">
        <v>288</v>
      </c>
      <c r="G609" s="9" t="s">
        <v>9</v>
      </c>
      <c r="H609" s="10">
        <v>1</v>
      </c>
      <c r="I609" s="1" t="s">
        <v>3092</v>
      </c>
      <c r="J609" s="9">
        <v>13.5</v>
      </c>
      <c r="K609" s="9">
        <v>13.5</v>
      </c>
      <c r="L609" s="9">
        <v>2</v>
      </c>
      <c r="M609" s="9">
        <v>0.8</v>
      </c>
      <c r="N609" s="9" t="s">
        <v>531</v>
      </c>
      <c r="O609" s="9" t="s">
        <v>706</v>
      </c>
      <c r="P609" s="1" t="s">
        <v>535</v>
      </c>
      <c r="Q609" s="9">
        <v>1</v>
      </c>
      <c r="R609" s="9" t="s">
        <v>768</v>
      </c>
      <c r="S609" s="9" t="s">
        <v>280</v>
      </c>
      <c r="T609" s="9" t="s">
        <v>3073</v>
      </c>
      <c r="Z609" s="16" t="s">
        <v>705</v>
      </c>
      <c r="AA609" s="9" t="s">
        <v>707</v>
      </c>
      <c r="AB609" s="9">
        <v>4</v>
      </c>
      <c r="AC609" s="9" t="s">
        <v>709</v>
      </c>
      <c r="AD609" s="9">
        <v>21</v>
      </c>
      <c r="AE609" s="9">
        <v>13.5</v>
      </c>
      <c r="AO609" s="16" t="s">
        <v>3508</v>
      </c>
    </row>
    <row r="610" spans="1:41" ht="25.5" x14ac:dyDescent="0.25">
      <c r="A610" s="4" t="s">
        <v>2624</v>
      </c>
      <c r="B610" s="1" t="s">
        <v>5</v>
      </c>
      <c r="C610" s="9" t="s">
        <v>1549</v>
      </c>
      <c r="D610" s="9" t="s">
        <v>291</v>
      </c>
      <c r="E610" s="9" t="s">
        <v>352</v>
      </c>
      <c r="F610" s="9" t="s">
        <v>288</v>
      </c>
      <c r="G610" s="9" t="s">
        <v>9</v>
      </c>
      <c r="H610" s="10">
        <v>1</v>
      </c>
      <c r="I610" s="1" t="s">
        <v>3092</v>
      </c>
      <c r="J610" s="9">
        <v>13.5</v>
      </c>
      <c r="K610" s="9">
        <v>13.5</v>
      </c>
      <c r="L610" s="9">
        <v>2.5</v>
      </c>
      <c r="M610" s="9">
        <v>0.9</v>
      </c>
      <c r="N610" s="9" t="s">
        <v>531</v>
      </c>
      <c r="O610" s="9" t="s">
        <v>706</v>
      </c>
      <c r="P610" s="1" t="s">
        <v>535</v>
      </c>
      <c r="Q610" s="9">
        <v>1</v>
      </c>
      <c r="R610" s="9" t="s">
        <v>997</v>
      </c>
      <c r="S610" s="9" t="s">
        <v>280</v>
      </c>
      <c r="T610" s="9" t="s">
        <v>3073</v>
      </c>
      <c r="Z610" s="16" t="s">
        <v>705</v>
      </c>
      <c r="AA610" s="9" t="s">
        <v>707</v>
      </c>
      <c r="AB610" s="9">
        <v>4</v>
      </c>
      <c r="AC610" s="9" t="s">
        <v>709</v>
      </c>
      <c r="AD610" s="9">
        <v>21</v>
      </c>
      <c r="AE610" s="9">
        <v>13.5</v>
      </c>
      <c r="AO610" s="16" t="s">
        <v>3508</v>
      </c>
    </row>
    <row r="611" spans="1:41" ht="25.5" x14ac:dyDescent="0.25">
      <c r="A611" s="4" t="s">
        <v>2625</v>
      </c>
      <c r="B611" s="1" t="s">
        <v>5</v>
      </c>
      <c r="C611" s="9" t="s">
        <v>1550</v>
      </c>
      <c r="D611" s="9" t="s">
        <v>291</v>
      </c>
      <c r="E611" s="9" t="s">
        <v>352</v>
      </c>
      <c r="F611" s="9" t="s">
        <v>288</v>
      </c>
      <c r="G611" s="9" t="s">
        <v>800</v>
      </c>
      <c r="H611" s="10">
        <v>1</v>
      </c>
      <c r="I611" s="1" t="s">
        <v>3092</v>
      </c>
      <c r="J611" s="9">
        <v>14</v>
      </c>
      <c r="K611" s="9">
        <v>14</v>
      </c>
      <c r="L611" s="9">
        <v>2.5</v>
      </c>
      <c r="M611" s="9">
        <v>1</v>
      </c>
      <c r="N611" s="9" t="s">
        <v>531</v>
      </c>
      <c r="O611" s="9" t="s">
        <v>706</v>
      </c>
      <c r="P611" s="1" t="s">
        <v>535</v>
      </c>
      <c r="Q611" s="9">
        <v>1</v>
      </c>
      <c r="R611" s="9" t="s">
        <v>768</v>
      </c>
      <c r="S611" s="9" t="s">
        <v>280</v>
      </c>
      <c r="T611" s="9" t="s">
        <v>3073</v>
      </c>
      <c r="Z611" s="16" t="s">
        <v>705</v>
      </c>
      <c r="AA611" s="9" t="s">
        <v>707</v>
      </c>
      <c r="AB611" s="9">
        <v>4</v>
      </c>
      <c r="AC611" s="9" t="s">
        <v>709</v>
      </c>
      <c r="AD611" s="9">
        <v>22</v>
      </c>
      <c r="AE611" s="9">
        <v>14</v>
      </c>
      <c r="AO611" s="16" t="s">
        <v>3508</v>
      </c>
    </row>
    <row r="612" spans="1:41" ht="25.5" x14ac:dyDescent="0.25">
      <c r="A612" s="4" t="s">
        <v>2626</v>
      </c>
      <c r="B612" s="1" t="s">
        <v>5</v>
      </c>
      <c r="C612" s="9" t="s">
        <v>1551</v>
      </c>
      <c r="D612" s="9" t="s">
        <v>291</v>
      </c>
      <c r="E612" s="9" t="s">
        <v>352</v>
      </c>
      <c r="F612" s="9" t="s">
        <v>288</v>
      </c>
      <c r="G612" s="9" t="s">
        <v>9</v>
      </c>
      <c r="H612" s="10">
        <v>1</v>
      </c>
      <c r="I612" s="1" t="s">
        <v>3092</v>
      </c>
      <c r="J612" s="9">
        <v>15.8</v>
      </c>
      <c r="K612" s="9">
        <v>15.8</v>
      </c>
      <c r="L612" s="9">
        <v>3</v>
      </c>
      <c r="M612" s="9">
        <v>1.5</v>
      </c>
      <c r="N612" s="9" t="s">
        <v>531</v>
      </c>
      <c r="O612" s="9" t="s">
        <v>706</v>
      </c>
      <c r="P612" s="1" t="s">
        <v>535</v>
      </c>
      <c r="Q612" s="9">
        <v>1</v>
      </c>
      <c r="R612" s="9" t="s">
        <v>762</v>
      </c>
      <c r="S612" s="9" t="s">
        <v>280</v>
      </c>
      <c r="T612" s="9" t="s">
        <v>3073</v>
      </c>
      <c r="Z612" s="16" t="s">
        <v>705</v>
      </c>
      <c r="AA612" s="9" t="s">
        <v>707</v>
      </c>
      <c r="AB612" s="9">
        <v>4</v>
      </c>
      <c r="AC612" s="9" t="s">
        <v>709</v>
      </c>
      <c r="AD612" s="9">
        <v>25</v>
      </c>
      <c r="AE612" s="9">
        <v>15.8</v>
      </c>
      <c r="AO612" s="16" t="s">
        <v>3508</v>
      </c>
    </row>
    <row r="613" spans="1:41" ht="25.5" x14ac:dyDescent="0.25">
      <c r="A613" s="4" t="s">
        <v>2627</v>
      </c>
      <c r="B613" s="1" t="s">
        <v>5</v>
      </c>
      <c r="C613" s="9" t="s">
        <v>1552</v>
      </c>
      <c r="D613" s="9" t="s">
        <v>291</v>
      </c>
      <c r="E613" s="9" t="s">
        <v>352</v>
      </c>
      <c r="F613" s="9" t="s">
        <v>288</v>
      </c>
      <c r="G613" s="9" t="s">
        <v>800</v>
      </c>
      <c r="H613" s="10">
        <v>1</v>
      </c>
      <c r="I613" s="1" t="s">
        <v>3092</v>
      </c>
      <c r="J613" s="9">
        <v>17</v>
      </c>
      <c r="K613" s="9">
        <v>17</v>
      </c>
      <c r="L613" s="9">
        <v>2</v>
      </c>
      <c r="M613" s="9">
        <v>1.2</v>
      </c>
      <c r="N613" s="9" t="s">
        <v>531</v>
      </c>
      <c r="O613" s="9" t="s">
        <v>706</v>
      </c>
      <c r="P613" s="1" t="s">
        <v>535</v>
      </c>
      <c r="Q613" s="9">
        <v>1</v>
      </c>
      <c r="R613" s="9" t="s">
        <v>768</v>
      </c>
      <c r="S613" s="9" t="s">
        <v>280</v>
      </c>
      <c r="T613" s="9" t="s">
        <v>3073</v>
      </c>
      <c r="Z613" s="16" t="s">
        <v>705</v>
      </c>
      <c r="AA613" s="9" t="s">
        <v>707</v>
      </c>
      <c r="AB613" s="9">
        <v>4</v>
      </c>
      <c r="AC613" s="9" t="s">
        <v>709</v>
      </c>
      <c r="AD613" s="9">
        <v>27</v>
      </c>
      <c r="AE613" s="9">
        <v>17</v>
      </c>
      <c r="AO613" s="16" t="s">
        <v>3508</v>
      </c>
    </row>
    <row r="614" spans="1:41" ht="25.5" x14ac:dyDescent="0.25">
      <c r="A614" s="4" t="s">
        <v>2628</v>
      </c>
      <c r="B614" s="1" t="s">
        <v>5</v>
      </c>
      <c r="C614" s="9" t="s">
        <v>1553</v>
      </c>
      <c r="D614" s="9" t="s">
        <v>291</v>
      </c>
      <c r="E614" s="9" t="s">
        <v>352</v>
      </c>
      <c r="F614" s="9" t="s">
        <v>288</v>
      </c>
      <c r="G614" s="9" t="s">
        <v>9</v>
      </c>
      <c r="H614" s="10">
        <v>1</v>
      </c>
      <c r="I614" s="1" t="s">
        <v>3092</v>
      </c>
      <c r="J614" s="9">
        <v>17</v>
      </c>
      <c r="K614" s="9">
        <v>17</v>
      </c>
      <c r="L614" s="9">
        <v>2</v>
      </c>
      <c r="M614" s="9">
        <v>1.5</v>
      </c>
      <c r="N614" s="9" t="s">
        <v>531</v>
      </c>
      <c r="O614" s="9" t="s">
        <v>706</v>
      </c>
      <c r="P614" s="1" t="s">
        <v>535</v>
      </c>
      <c r="Q614" s="9">
        <v>1</v>
      </c>
      <c r="R614" s="9" t="s">
        <v>768</v>
      </c>
      <c r="S614" s="9" t="s">
        <v>280</v>
      </c>
      <c r="T614" s="9" t="s">
        <v>3073</v>
      </c>
      <c r="Z614" s="16" t="s">
        <v>705</v>
      </c>
      <c r="AA614" s="9" t="s">
        <v>707</v>
      </c>
      <c r="AB614" s="9">
        <v>4</v>
      </c>
      <c r="AC614" s="9" t="s">
        <v>709</v>
      </c>
      <c r="AD614" s="9">
        <v>27</v>
      </c>
      <c r="AE614" s="9">
        <v>17</v>
      </c>
      <c r="AO614" s="16" t="s">
        <v>3508</v>
      </c>
    </row>
    <row r="615" spans="1:41" ht="25.5" x14ac:dyDescent="0.25">
      <c r="A615" s="4" t="s">
        <v>2629</v>
      </c>
      <c r="B615" s="1" t="s">
        <v>5</v>
      </c>
      <c r="C615" s="9" t="s">
        <v>1554</v>
      </c>
      <c r="D615" s="9" t="s">
        <v>291</v>
      </c>
      <c r="E615" s="9" t="s">
        <v>352</v>
      </c>
      <c r="F615" s="9" t="s">
        <v>288</v>
      </c>
      <c r="G615" s="9" t="s">
        <v>9</v>
      </c>
      <c r="H615" s="10">
        <v>1</v>
      </c>
      <c r="I615" s="1" t="s">
        <v>3092</v>
      </c>
      <c r="J615" s="9">
        <v>17</v>
      </c>
      <c r="K615" s="9">
        <v>17</v>
      </c>
      <c r="L615" s="9">
        <v>2</v>
      </c>
      <c r="M615" s="9">
        <v>1</v>
      </c>
      <c r="N615" s="9" t="s">
        <v>531</v>
      </c>
      <c r="O615" s="9" t="s">
        <v>706</v>
      </c>
      <c r="P615" s="1" t="s">
        <v>535</v>
      </c>
      <c r="Q615" s="9">
        <v>1</v>
      </c>
      <c r="R615" s="9" t="s">
        <v>768</v>
      </c>
      <c r="S615" s="9" t="s">
        <v>280</v>
      </c>
      <c r="T615" s="9" t="s">
        <v>3073</v>
      </c>
      <c r="Z615" s="16" t="s">
        <v>705</v>
      </c>
      <c r="AA615" s="9" t="s">
        <v>707</v>
      </c>
      <c r="AB615" s="9">
        <v>4</v>
      </c>
      <c r="AC615" s="9" t="s">
        <v>709</v>
      </c>
      <c r="AD615" s="9">
        <v>27</v>
      </c>
      <c r="AE615" s="9">
        <v>17</v>
      </c>
      <c r="AO615" s="16" t="s">
        <v>3508</v>
      </c>
    </row>
    <row r="616" spans="1:41" ht="25.5" x14ac:dyDescent="0.25">
      <c r="A616" s="4" t="s">
        <v>2630</v>
      </c>
      <c r="B616" s="1" t="s">
        <v>5</v>
      </c>
      <c r="C616" s="9" t="s">
        <v>1555</v>
      </c>
      <c r="D616" s="9" t="s">
        <v>291</v>
      </c>
      <c r="E616" s="9" t="s">
        <v>352</v>
      </c>
      <c r="F616" s="9" t="s">
        <v>288</v>
      </c>
      <c r="G616" s="9" t="s">
        <v>9</v>
      </c>
      <c r="H616" s="10">
        <v>1</v>
      </c>
      <c r="I616" s="1" t="s">
        <v>3092</v>
      </c>
      <c r="J616" s="9">
        <v>17</v>
      </c>
      <c r="K616" s="9">
        <v>17</v>
      </c>
      <c r="L616" s="9">
        <v>2</v>
      </c>
      <c r="M616" s="9">
        <v>1.1000000000000001</v>
      </c>
      <c r="N616" s="9" t="s">
        <v>531</v>
      </c>
      <c r="O616" s="9" t="s">
        <v>706</v>
      </c>
      <c r="P616" s="1" t="s">
        <v>535</v>
      </c>
      <c r="Q616" s="9">
        <v>1</v>
      </c>
      <c r="R616" s="9" t="s">
        <v>762</v>
      </c>
      <c r="S616" s="9" t="s">
        <v>280</v>
      </c>
      <c r="T616" s="9" t="s">
        <v>3073</v>
      </c>
      <c r="Z616" s="16" t="s">
        <v>705</v>
      </c>
      <c r="AA616" s="9" t="s">
        <v>707</v>
      </c>
      <c r="AB616" s="9">
        <v>4</v>
      </c>
      <c r="AC616" s="9" t="s">
        <v>709</v>
      </c>
      <c r="AD616" s="9">
        <v>27</v>
      </c>
      <c r="AE616" s="9">
        <v>17</v>
      </c>
      <c r="AO616" s="16" t="s">
        <v>3508</v>
      </c>
    </row>
    <row r="617" spans="1:41" ht="25.5" x14ac:dyDescent="0.25">
      <c r="A617" s="4" t="s">
        <v>2631</v>
      </c>
      <c r="B617" s="1" t="s">
        <v>5</v>
      </c>
      <c r="C617" s="9" t="s">
        <v>1556</v>
      </c>
      <c r="D617" s="9" t="s">
        <v>291</v>
      </c>
      <c r="E617" s="9" t="s">
        <v>352</v>
      </c>
      <c r="F617" s="9" t="s">
        <v>288</v>
      </c>
      <c r="G617" s="9" t="s">
        <v>9</v>
      </c>
      <c r="H617" s="10">
        <v>1</v>
      </c>
      <c r="I617" s="1" t="s">
        <v>3092</v>
      </c>
      <c r="J617" s="9">
        <v>17</v>
      </c>
      <c r="K617" s="9">
        <v>17</v>
      </c>
      <c r="L617" s="9">
        <v>3</v>
      </c>
      <c r="M617" s="9">
        <v>4.8</v>
      </c>
      <c r="N617" s="9" t="s">
        <v>531</v>
      </c>
      <c r="O617" s="9" t="s">
        <v>706</v>
      </c>
      <c r="P617" s="1" t="s">
        <v>535</v>
      </c>
      <c r="Q617" s="9">
        <v>3</v>
      </c>
      <c r="R617" s="9" t="s">
        <v>998</v>
      </c>
      <c r="S617" s="9" t="s">
        <v>280</v>
      </c>
      <c r="T617" s="9" t="s">
        <v>3073</v>
      </c>
      <c r="Z617" s="16" t="s">
        <v>705</v>
      </c>
      <c r="AA617" s="9" t="s">
        <v>707</v>
      </c>
      <c r="AB617" s="9">
        <v>4</v>
      </c>
      <c r="AC617" s="9" t="s">
        <v>709</v>
      </c>
      <c r="AD617" s="9">
        <v>27</v>
      </c>
      <c r="AE617" s="9">
        <v>17</v>
      </c>
      <c r="AO617" s="16" t="s">
        <v>3508</v>
      </c>
    </row>
    <row r="618" spans="1:41" ht="25.5" x14ac:dyDescent="0.25">
      <c r="A618" s="4" t="s">
        <v>2632</v>
      </c>
      <c r="B618" s="1" t="s">
        <v>5</v>
      </c>
      <c r="C618" s="9" t="s">
        <v>1557</v>
      </c>
      <c r="D618" s="9" t="s">
        <v>291</v>
      </c>
      <c r="E618" s="9" t="s">
        <v>352</v>
      </c>
      <c r="F618" s="9" t="s">
        <v>288</v>
      </c>
      <c r="G618" s="9" t="s">
        <v>9</v>
      </c>
      <c r="H618" s="10">
        <v>1</v>
      </c>
      <c r="I618" s="1" t="s">
        <v>3092</v>
      </c>
      <c r="J618" s="9">
        <v>17</v>
      </c>
      <c r="K618" s="9">
        <v>17</v>
      </c>
      <c r="L618" s="9">
        <v>3</v>
      </c>
      <c r="M618" s="9">
        <v>1.6</v>
      </c>
      <c r="N618" s="9" t="s">
        <v>531</v>
      </c>
      <c r="O618" s="9" t="s">
        <v>706</v>
      </c>
      <c r="P618" s="1" t="s">
        <v>535</v>
      </c>
      <c r="Q618" s="9">
        <v>1</v>
      </c>
      <c r="R618" s="9" t="s">
        <v>768</v>
      </c>
      <c r="S618" s="9" t="s">
        <v>280</v>
      </c>
      <c r="T618" s="9" t="s">
        <v>3073</v>
      </c>
      <c r="Z618" s="16" t="s">
        <v>705</v>
      </c>
      <c r="AA618" s="9" t="s">
        <v>707</v>
      </c>
      <c r="AB618" s="9">
        <v>4</v>
      </c>
      <c r="AC618" s="9" t="s">
        <v>709</v>
      </c>
      <c r="AD618" s="9">
        <v>27</v>
      </c>
      <c r="AE618" s="9">
        <v>17</v>
      </c>
      <c r="AO618" s="16" t="s">
        <v>3508</v>
      </c>
    </row>
    <row r="619" spans="1:41" ht="25.5" x14ac:dyDescent="0.25">
      <c r="A619" s="4" t="s">
        <v>2633</v>
      </c>
      <c r="B619" s="1" t="s">
        <v>5</v>
      </c>
      <c r="C619" s="9" t="s">
        <v>1558</v>
      </c>
      <c r="D619" s="9" t="s">
        <v>291</v>
      </c>
      <c r="E619" s="9" t="s">
        <v>352</v>
      </c>
      <c r="F619" s="9" t="s">
        <v>288</v>
      </c>
      <c r="G619" s="9" t="s">
        <v>9</v>
      </c>
      <c r="H619" s="10">
        <v>1</v>
      </c>
      <c r="I619" s="1" t="s">
        <v>3092</v>
      </c>
      <c r="J619" s="9">
        <v>17</v>
      </c>
      <c r="K619" s="9">
        <v>17</v>
      </c>
      <c r="L619" s="9">
        <v>3</v>
      </c>
      <c r="M619" s="9">
        <v>2.8</v>
      </c>
      <c r="N619" s="9" t="s">
        <v>531</v>
      </c>
      <c r="O619" s="9" t="s">
        <v>706</v>
      </c>
      <c r="P619" s="1" t="s">
        <v>535</v>
      </c>
      <c r="Q619" s="9">
        <v>2</v>
      </c>
      <c r="R619" s="9" t="s">
        <v>999</v>
      </c>
      <c r="S619" s="9" t="s">
        <v>281</v>
      </c>
      <c r="T619" s="9" t="s">
        <v>3073</v>
      </c>
      <c r="Z619" s="16" t="s">
        <v>705</v>
      </c>
      <c r="AA619" s="9" t="s">
        <v>707</v>
      </c>
      <c r="AB619" s="9">
        <v>4</v>
      </c>
      <c r="AC619" s="9" t="s">
        <v>709</v>
      </c>
      <c r="AD619" s="9">
        <v>27</v>
      </c>
      <c r="AE619" s="9">
        <v>17</v>
      </c>
      <c r="AO619" s="16" t="s">
        <v>3508</v>
      </c>
    </row>
    <row r="620" spans="1:41" ht="25.5" x14ac:dyDescent="0.25">
      <c r="A620" s="4" t="s">
        <v>2634</v>
      </c>
      <c r="B620" s="1" t="s">
        <v>5</v>
      </c>
      <c r="C620" s="9" t="s">
        <v>1559</v>
      </c>
      <c r="D620" s="9" t="s">
        <v>291</v>
      </c>
      <c r="E620" s="9" t="s">
        <v>352</v>
      </c>
      <c r="F620" s="9" t="s">
        <v>288</v>
      </c>
      <c r="G620" s="9" t="s">
        <v>800</v>
      </c>
      <c r="H620" s="10">
        <v>1</v>
      </c>
      <c r="I620" s="1" t="s">
        <v>3092</v>
      </c>
      <c r="J620" s="9">
        <v>17</v>
      </c>
      <c r="K620" s="9">
        <v>17</v>
      </c>
      <c r="L620" s="9">
        <v>3</v>
      </c>
      <c r="M620" s="9">
        <v>1.4</v>
      </c>
      <c r="N620" s="9" t="s">
        <v>531</v>
      </c>
      <c r="O620" s="9" t="s">
        <v>706</v>
      </c>
      <c r="P620" s="1" t="s">
        <v>535</v>
      </c>
      <c r="Q620" s="9">
        <v>1</v>
      </c>
      <c r="R620" s="9" t="s">
        <v>768</v>
      </c>
      <c r="S620" s="9" t="s">
        <v>280</v>
      </c>
      <c r="T620" s="9" t="s">
        <v>3073</v>
      </c>
      <c r="Z620" s="16" t="s">
        <v>705</v>
      </c>
      <c r="AA620" s="9" t="s">
        <v>707</v>
      </c>
      <c r="AB620" s="9">
        <v>4</v>
      </c>
      <c r="AC620" s="9" t="s">
        <v>709</v>
      </c>
      <c r="AD620" s="9">
        <v>27</v>
      </c>
      <c r="AE620" s="9">
        <v>17</v>
      </c>
      <c r="AO620" s="16" t="s">
        <v>3508</v>
      </c>
    </row>
    <row r="621" spans="1:41" ht="25.5" x14ac:dyDescent="0.25">
      <c r="A621" s="4" t="s">
        <v>2635</v>
      </c>
      <c r="B621" s="1" t="s">
        <v>5</v>
      </c>
      <c r="C621" s="9" t="s">
        <v>1560</v>
      </c>
      <c r="D621" s="9" t="s">
        <v>291</v>
      </c>
      <c r="E621" s="9" t="s">
        <v>352</v>
      </c>
      <c r="F621" s="9" t="s">
        <v>288</v>
      </c>
      <c r="G621" s="9" t="s">
        <v>9</v>
      </c>
      <c r="H621" s="10">
        <v>1</v>
      </c>
      <c r="I621" s="1" t="s">
        <v>3092</v>
      </c>
      <c r="J621" s="9">
        <v>17</v>
      </c>
      <c r="K621" s="9">
        <v>17</v>
      </c>
      <c r="L621" s="9">
        <v>3.5</v>
      </c>
      <c r="M621" s="9">
        <v>3.4</v>
      </c>
      <c r="N621" s="9" t="s">
        <v>531</v>
      </c>
      <c r="O621" s="9" t="s">
        <v>706</v>
      </c>
      <c r="P621" s="1" t="s">
        <v>535</v>
      </c>
      <c r="Q621" s="9">
        <v>2</v>
      </c>
      <c r="R621" s="9" t="s">
        <v>1000</v>
      </c>
      <c r="S621" s="9" t="s">
        <v>280</v>
      </c>
      <c r="T621" s="9" t="s">
        <v>3073</v>
      </c>
      <c r="Z621" s="16" t="s">
        <v>705</v>
      </c>
      <c r="AA621" s="9" t="s">
        <v>707</v>
      </c>
      <c r="AB621" s="9">
        <v>4</v>
      </c>
      <c r="AC621" s="9" t="s">
        <v>709</v>
      </c>
      <c r="AD621" s="9">
        <v>27</v>
      </c>
      <c r="AE621" s="9">
        <v>17</v>
      </c>
      <c r="AO621" s="16" t="s">
        <v>3508</v>
      </c>
    </row>
    <row r="622" spans="1:41" ht="25.5" x14ac:dyDescent="0.25">
      <c r="A622" s="4" t="s">
        <v>2636</v>
      </c>
      <c r="B622" s="1" t="s">
        <v>5</v>
      </c>
      <c r="C622" s="9" t="s">
        <v>1561</v>
      </c>
      <c r="D622" s="9" t="s">
        <v>291</v>
      </c>
      <c r="E622" s="9" t="s">
        <v>352</v>
      </c>
      <c r="F622" s="9" t="s">
        <v>288</v>
      </c>
      <c r="G622" s="9" t="s">
        <v>9</v>
      </c>
      <c r="H622" s="10">
        <v>1</v>
      </c>
      <c r="I622" s="1" t="s">
        <v>3092</v>
      </c>
      <c r="J622" s="9">
        <v>17</v>
      </c>
      <c r="K622" s="9">
        <v>17</v>
      </c>
      <c r="L622" s="9">
        <v>3.5</v>
      </c>
      <c r="M622" s="9">
        <v>1.6</v>
      </c>
      <c r="N622" s="9" t="s">
        <v>531</v>
      </c>
      <c r="O622" s="9" t="s">
        <v>706</v>
      </c>
      <c r="P622" s="1" t="s">
        <v>535</v>
      </c>
      <c r="Q622" s="9">
        <v>1</v>
      </c>
      <c r="R622" s="9" t="s">
        <v>769</v>
      </c>
      <c r="S622" s="9" t="s">
        <v>281</v>
      </c>
      <c r="T622" s="9" t="s">
        <v>3073</v>
      </c>
      <c r="Z622" s="16" t="s">
        <v>705</v>
      </c>
      <c r="AA622" s="9" t="s">
        <v>707</v>
      </c>
      <c r="AB622" s="9">
        <v>4</v>
      </c>
      <c r="AC622" s="9" t="s">
        <v>709</v>
      </c>
      <c r="AD622" s="9">
        <v>27</v>
      </c>
      <c r="AE622" s="9">
        <v>17</v>
      </c>
      <c r="AO622" s="16" t="s">
        <v>3508</v>
      </c>
    </row>
    <row r="623" spans="1:41" ht="25.5" x14ac:dyDescent="0.25">
      <c r="A623" s="4" t="s">
        <v>2637</v>
      </c>
      <c r="B623" s="1" t="s">
        <v>5</v>
      </c>
      <c r="C623" s="9" t="s">
        <v>1562</v>
      </c>
      <c r="D623" s="9" t="s">
        <v>291</v>
      </c>
      <c r="E623" s="9" t="s">
        <v>352</v>
      </c>
      <c r="F623" s="9" t="s">
        <v>288</v>
      </c>
      <c r="G623" s="9" t="s">
        <v>9</v>
      </c>
      <c r="H623" s="10">
        <v>1</v>
      </c>
      <c r="I623" s="1" t="s">
        <v>3092</v>
      </c>
      <c r="J623" s="9">
        <v>17</v>
      </c>
      <c r="K623" s="9">
        <v>17</v>
      </c>
      <c r="L623" s="9">
        <v>3.5</v>
      </c>
      <c r="M623" s="9">
        <v>1.4</v>
      </c>
      <c r="N623" s="9" t="s">
        <v>531</v>
      </c>
      <c r="O623" s="9" t="s">
        <v>706</v>
      </c>
      <c r="P623" s="1" t="s">
        <v>535</v>
      </c>
      <c r="Q623" s="9">
        <v>1</v>
      </c>
      <c r="R623" s="9" t="s">
        <v>1001</v>
      </c>
      <c r="S623" s="9" t="s">
        <v>281</v>
      </c>
      <c r="T623" s="9" t="s">
        <v>3073</v>
      </c>
      <c r="Z623" s="16" t="s">
        <v>705</v>
      </c>
      <c r="AA623" s="9" t="s">
        <v>707</v>
      </c>
      <c r="AB623" s="9">
        <v>4</v>
      </c>
      <c r="AC623" s="9" t="s">
        <v>709</v>
      </c>
      <c r="AD623" s="9">
        <v>27</v>
      </c>
      <c r="AE623" s="9">
        <v>17</v>
      </c>
      <c r="AO623" s="16" t="s">
        <v>3508</v>
      </c>
    </row>
    <row r="624" spans="1:41" ht="25.5" x14ac:dyDescent="0.25">
      <c r="A624" s="4" t="s">
        <v>2638</v>
      </c>
      <c r="B624" s="1" t="s">
        <v>5</v>
      </c>
      <c r="C624" s="9" t="s">
        <v>1563</v>
      </c>
      <c r="D624" s="9" t="s">
        <v>291</v>
      </c>
      <c r="E624" s="9" t="s">
        <v>352</v>
      </c>
      <c r="F624" s="9" t="s">
        <v>288</v>
      </c>
      <c r="G624" s="9" t="s">
        <v>9</v>
      </c>
      <c r="H624" s="10">
        <v>1</v>
      </c>
      <c r="I624" s="1" t="s">
        <v>3092</v>
      </c>
      <c r="J624" s="9">
        <v>17</v>
      </c>
      <c r="K624" s="9">
        <v>17</v>
      </c>
      <c r="L624" s="9">
        <v>4</v>
      </c>
      <c r="M624" s="9">
        <v>3</v>
      </c>
      <c r="N624" s="9" t="s">
        <v>531</v>
      </c>
      <c r="O624" s="9" t="s">
        <v>706</v>
      </c>
      <c r="P624" s="1" t="s">
        <v>535</v>
      </c>
      <c r="Q624" s="9">
        <v>2</v>
      </c>
      <c r="R624" s="9" t="s">
        <v>1002</v>
      </c>
      <c r="S624" s="9" t="s">
        <v>280</v>
      </c>
      <c r="T624" s="9" t="s">
        <v>3073</v>
      </c>
      <c r="Z624" s="16" t="s">
        <v>705</v>
      </c>
      <c r="AA624" s="9" t="s">
        <v>707</v>
      </c>
      <c r="AB624" s="9">
        <v>4</v>
      </c>
      <c r="AC624" s="9" t="s">
        <v>709</v>
      </c>
      <c r="AD624" s="9">
        <v>27</v>
      </c>
      <c r="AE624" s="9">
        <v>17</v>
      </c>
      <c r="AO624" s="16" t="s">
        <v>3508</v>
      </c>
    </row>
    <row r="625" spans="1:41" ht="25.5" x14ac:dyDescent="0.25">
      <c r="A625" s="4" t="s">
        <v>2639</v>
      </c>
      <c r="B625" s="1" t="s">
        <v>5</v>
      </c>
      <c r="C625" s="9" t="s">
        <v>1564</v>
      </c>
      <c r="D625" s="9" t="s">
        <v>291</v>
      </c>
      <c r="E625" s="9" t="s">
        <v>352</v>
      </c>
      <c r="F625" s="9" t="s">
        <v>288</v>
      </c>
      <c r="G625" s="9" t="s">
        <v>9</v>
      </c>
      <c r="H625" s="10">
        <v>1</v>
      </c>
      <c r="I625" s="1" t="s">
        <v>3092</v>
      </c>
      <c r="J625" s="9">
        <v>16.5</v>
      </c>
      <c r="K625" s="9">
        <v>16.5</v>
      </c>
      <c r="L625" s="9">
        <v>2</v>
      </c>
      <c r="M625" s="9">
        <v>1</v>
      </c>
      <c r="N625" s="9" t="s">
        <v>531</v>
      </c>
      <c r="O625" s="9" t="s">
        <v>706</v>
      </c>
      <c r="P625" s="1" t="s">
        <v>535</v>
      </c>
      <c r="Q625" s="9">
        <v>1</v>
      </c>
      <c r="R625" s="9" t="s">
        <v>1003</v>
      </c>
      <c r="S625" s="9" t="s">
        <v>281</v>
      </c>
      <c r="T625" s="9" t="s">
        <v>3073</v>
      </c>
      <c r="Z625" s="16" t="s">
        <v>705</v>
      </c>
      <c r="AA625" s="9" t="s">
        <v>707</v>
      </c>
      <c r="AB625" s="9">
        <v>4</v>
      </c>
      <c r="AC625" s="9" t="s">
        <v>709</v>
      </c>
      <c r="AD625" s="9">
        <v>26</v>
      </c>
      <c r="AE625" s="9">
        <v>16.5</v>
      </c>
      <c r="AO625" s="16" t="s">
        <v>3508</v>
      </c>
    </row>
    <row r="626" spans="1:41" ht="25.5" x14ac:dyDescent="0.25">
      <c r="A626" s="4" t="s">
        <v>2640</v>
      </c>
      <c r="B626" s="1" t="s">
        <v>5</v>
      </c>
      <c r="C626" s="9" t="s">
        <v>1565</v>
      </c>
      <c r="D626" s="9" t="s">
        <v>291</v>
      </c>
      <c r="E626" s="9" t="s">
        <v>352</v>
      </c>
      <c r="F626" s="9" t="s">
        <v>288</v>
      </c>
      <c r="G626" s="9" t="s">
        <v>9</v>
      </c>
      <c r="H626" s="10">
        <v>1</v>
      </c>
      <c r="I626" s="1" t="s">
        <v>3092</v>
      </c>
      <c r="J626" s="9">
        <v>16.5</v>
      </c>
      <c r="K626" s="9">
        <v>16.5</v>
      </c>
      <c r="L626" s="9">
        <v>2.5</v>
      </c>
      <c r="M626" s="9">
        <v>1.2</v>
      </c>
      <c r="N626" s="9" t="s">
        <v>531</v>
      </c>
      <c r="O626" s="9" t="s">
        <v>706</v>
      </c>
      <c r="P626" s="1" t="s">
        <v>535</v>
      </c>
      <c r="Q626" s="9">
        <v>1</v>
      </c>
      <c r="R626" s="9" t="s">
        <v>1004</v>
      </c>
      <c r="S626" s="9" t="s">
        <v>280</v>
      </c>
      <c r="T626" s="9" t="s">
        <v>3073</v>
      </c>
      <c r="Z626" s="16" t="s">
        <v>705</v>
      </c>
      <c r="AA626" s="9" t="s">
        <v>707</v>
      </c>
      <c r="AB626" s="9">
        <v>4</v>
      </c>
      <c r="AC626" s="9" t="s">
        <v>709</v>
      </c>
      <c r="AD626" s="9">
        <v>26</v>
      </c>
      <c r="AE626" s="9">
        <v>16.5</v>
      </c>
      <c r="AO626" s="16" t="s">
        <v>3508</v>
      </c>
    </row>
    <row r="627" spans="1:41" ht="25.5" x14ac:dyDescent="0.25">
      <c r="A627" s="4" t="s">
        <v>2641</v>
      </c>
      <c r="B627" s="1" t="s">
        <v>5</v>
      </c>
      <c r="C627" s="9" t="s">
        <v>1566</v>
      </c>
      <c r="D627" s="9" t="s">
        <v>291</v>
      </c>
      <c r="E627" s="9" t="s">
        <v>352</v>
      </c>
      <c r="F627" s="9" t="s">
        <v>288</v>
      </c>
      <c r="G627" s="9" t="s">
        <v>9</v>
      </c>
      <c r="H627" s="10">
        <v>1</v>
      </c>
      <c r="I627" s="1" t="s">
        <v>3092</v>
      </c>
      <c r="J627" s="9">
        <v>16.5</v>
      </c>
      <c r="K627" s="9">
        <v>16.5</v>
      </c>
      <c r="L627" s="9">
        <v>3</v>
      </c>
      <c r="M627" s="9">
        <v>9.3000000000000007</v>
      </c>
      <c r="N627" s="9" t="s">
        <v>531</v>
      </c>
      <c r="O627" s="9" t="s">
        <v>706</v>
      </c>
      <c r="P627" s="1" t="s">
        <v>535</v>
      </c>
      <c r="Q627" s="9">
        <v>8</v>
      </c>
      <c r="R627" s="9" t="s">
        <v>1005</v>
      </c>
      <c r="S627" s="9" t="s">
        <v>280</v>
      </c>
      <c r="T627" s="9" t="s">
        <v>3073</v>
      </c>
      <c r="Z627" s="16" t="s">
        <v>705</v>
      </c>
      <c r="AA627" s="9" t="s">
        <v>707</v>
      </c>
      <c r="AB627" s="9">
        <v>4</v>
      </c>
      <c r="AC627" s="9" t="s">
        <v>709</v>
      </c>
      <c r="AD627" s="9">
        <v>26</v>
      </c>
      <c r="AE627" s="9">
        <v>16.5</v>
      </c>
      <c r="AO627" s="16" t="s">
        <v>3508</v>
      </c>
    </row>
    <row r="628" spans="1:41" ht="25.5" x14ac:dyDescent="0.25">
      <c r="A628" s="4" t="s">
        <v>2642</v>
      </c>
      <c r="B628" s="1" t="s">
        <v>5</v>
      </c>
      <c r="C628" s="9" t="s">
        <v>1567</v>
      </c>
      <c r="D628" s="9" t="s">
        <v>291</v>
      </c>
      <c r="E628" s="9" t="s">
        <v>352</v>
      </c>
      <c r="F628" s="9" t="s">
        <v>288</v>
      </c>
      <c r="G628" s="9" t="s">
        <v>9</v>
      </c>
      <c r="H628" s="10">
        <v>1</v>
      </c>
      <c r="I628" s="1" t="s">
        <v>3092</v>
      </c>
      <c r="J628" s="9">
        <v>16.5</v>
      </c>
      <c r="K628" s="9">
        <v>16.5</v>
      </c>
      <c r="L628" s="9">
        <v>3</v>
      </c>
      <c r="M628" s="9">
        <v>0.9</v>
      </c>
      <c r="N628" s="9" t="s">
        <v>531</v>
      </c>
      <c r="O628" s="9" t="s">
        <v>706</v>
      </c>
      <c r="P628" s="1" t="s">
        <v>535</v>
      </c>
      <c r="Q628" s="9">
        <v>1</v>
      </c>
      <c r="R628" s="9" t="s">
        <v>768</v>
      </c>
      <c r="S628" s="9" t="s">
        <v>280</v>
      </c>
      <c r="T628" s="9" t="s">
        <v>3073</v>
      </c>
      <c r="Z628" s="16" t="s">
        <v>705</v>
      </c>
      <c r="AA628" s="9" t="s">
        <v>707</v>
      </c>
      <c r="AB628" s="9">
        <v>4</v>
      </c>
      <c r="AC628" s="9" t="s">
        <v>709</v>
      </c>
      <c r="AD628" s="9">
        <v>26</v>
      </c>
      <c r="AE628" s="9">
        <v>16.5</v>
      </c>
      <c r="AO628" s="16" t="s">
        <v>3508</v>
      </c>
    </row>
    <row r="629" spans="1:41" ht="25.5" x14ac:dyDescent="0.25">
      <c r="A629" s="4" t="s">
        <v>2643</v>
      </c>
      <c r="B629" s="1" t="s">
        <v>5</v>
      </c>
      <c r="C629" s="9" t="s">
        <v>1568</v>
      </c>
      <c r="D629" s="9" t="s">
        <v>291</v>
      </c>
      <c r="E629" s="9" t="s">
        <v>352</v>
      </c>
      <c r="F629" s="9" t="s">
        <v>288</v>
      </c>
      <c r="G629" s="9" t="s">
        <v>800</v>
      </c>
      <c r="H629" s="10">
        <v>1</v>
      </c>
      <c r="I629" s="1" t="s">
        <v>3092</v>
      </c>
      <c r="J629" s="9">
        <v>16.5</v>
      </c>
      <c r="K629" s="9">
        <v>16.5</v>
      </c>
      <c r="L629" s="9">
        <v>3</v>
      </c>
      <c r="M629" s="9">
        <v>1.1000000000000001</v>
      </c>
      <c r="N629" s="9" t="s">
        <v>531</v>
      </c>
      <c r="O629" s="9" t="s">
        <v>706</v>
      </c>
      <c r="P629" s="1" t="s">
        <v>535</v>
      </c>
      <c r="Q629" s="9">
        <v>1</v>
      </c>
      <c r="R629" s="9" t="s">
        <v>768</v>
      </c>
      <c r="S629" s="9" t="s">
        <v>280</v>
      </c>
      <c r="T629" s="9" t="s">
        <v>3073</v>
      </c>
      <c r="Z629" s="16" t="s">
        <v>705</v>
      </c>
      <c r="AA629" s="9" t="s">
        <v>707</v>
      </c>
      <c r="AB629" s="9">
        <v>4</v>
      </c>
      <c r="AC629" s="9" t="s">
        <v>709</v>
      </c>
      <c r="AD629" s="9">
        <v>26</v>
      </c>
      <c r="AE629" s="9">
        <v>16.5</v>
      </c>
      <c r="AO629" s="16" t="s">
        <v>3508</v>
      </c>
    </row>
    <row r="630" spans="1:41" ht="25.5" x14ac:dyDescent="0.25">
      <c r="A630" s="4" t="s">
        <v>2644</v>
      </c>
      <c r="B630" s="1" t="s">
        <v>5</v>
      </c>
      <c r="C630" s="9" t="s">
        <v>1569</v>
      </c>
      <c r="D630" s="9" t="s">
        <v>291</v>
      </c>
      <c r="E630" s="9" t="s">
        <v>352</v>
      </c>
      <c r="F630" s="9" t="s">
        <v>288</v>
      </c>
      <c r="G630" s="9" t="s">
        <v>9</v>
      </c>
      <c r="H630" s="10">
        <v>1</v>
      </c>
      <c r="I630" s="1" t="s">
        <v>3092</v>
      </c>
      <c r="J630" s="9">
        <v>16.5</v>
      </c>
      <c r="K630" s="9">
        <v>16.5</v>
      </c>
      <c r="L630" s="9">
        <v>3</v>
      </c>
      <c r="M630" s="9">
        <v>1.6</v>
      </c>
      <c r="N630" s="9" t="s">
        <v>531</v>
      </c>
      <c r="O630" s="9" t="s">
        <v>706</v>
      </c>
      <c r="P630" s="1" t="s">
        <v>535</v>
      </c>
      <c r="Q630" s="9">
        <v>1</v>
      </c>
      <c r="R630" s="9" t="s">
        <v>769</v>
      </c>
      <c r="S630" s="9" t="s">
        <v>280</v>
      </c>
      <c r="T630" s="9" t="s">
        <v>3073</v>
      </c>
      <c r="Z630" s="16" t="s">
        <v>705</v>
      </c>
      <c r="AA630" s="9" t="s">
        <v>707</v>
      </c>
      <c r="AB630" s="9">
        <v>4</v>
      </c>
      <c r="AC630" s="9" t="s">
        <v>709</v>
      </c>
      <c r="AD630" s="9">
        <v>26</v>
      </c>
      <c r="AE630" s="9">
        <v>16.5</v>
      </c>
      <c r="AO630" s="16" t="s">
        <v>3508</v>
      </c>
    </row>
    <row r="631" spans="1:41" ht="25.5" x14ac:dyDescent="0.25">
      <c r="A631" s="4" t="s">
        <v>2645</v>
      </c>
      <c r="B631" s="1" t="s">
        <v>5</v>
      </c>
      <c r="C631" s="9" t="s">
        <v>1570</v>
      </c>
      <c r="D631" s="9" t="s">
        <v>291</v>
      </c>
      <c r="E631" s="9" t="s">
        <v>352</v>
      </c>
      <c r="F631" s="9" t="s">
        <v>288</v>
      </c>
      <c r="G631" s="9" t="s">
        <v>9</v>
      </c>
      <c r="H631" s="10">
        <v>1</v>
      </c>
      <c r="I631" s="1" t="s">
        <v>3092</v>
      </c>
      <c r="J631" s="9">
        <v>16.5</v>
      </c>
      <c r="K631" s="9">
        <v>16.5</v>
      </c>
      <c r="L631" s="9">
        <v>3</v>
      </c>
      <c r="M631" s="9">
        <v>1.8</v>
      </c>
      <c r="N631" s="9" t="s">
        <v>531</v>
      </c>
      <c r="O631" s="9" t="s">
        <v>706</v>
      </c>
      <c r="P631" s="1" t="s">
        <v>535</v>
      </c>
      <c r="Q631" s="9">
        <v>1</v>
      </c>
      <c r="R631" s="9" t="s">
        <v>1006</v>
      </c>
      <c r="S631" s="9" t="s">
        <v>280</v>
      </c>
      <c r="T631" s="9" t="s">
        <v>3073</v>
      </c>
      <c r="Z631" s="16" t="s">
        <v>705</v>
      </c>
      <c r="AA631" s="9" t="s">
        <v>707</v>
      </c>
      <c r="AB631" s="9">
        <v>4</v>
      </c>
      <c r="AC631" s="9" t="s">
        <v>709</v>
      </c>
      <c r="AD631" s="9">
        <v>26</v>
      </c>
      <c r="AE631" s="9">
        <v>16.5</v>
      </c>
      <c r="AO631" s="16" t="s">
        <v>3508</v>
      </c>
    </row>
    <row r="632" spans="1:41" ht="25.5" x14ac:dyDescent="0.25">
      <c r="A632" s="4" t="s">
        <v>2646</v>
      </c>
      <c r="B632" s="1" t="s">
        <v>5</v>
      </c>
      <c r="C632" s="9" t="s">
        <v>1571</v>
      </c>
      <c r="D632" s="9" t="s">
        <v>291</v>
      </c>
      <c r="E632" s="9" t="s">
        <v>352</v>
      </c>
      <c r="F632" s="9" t="s">
        <v>288</v>
      </c>
      <c r="G632" s="9" t="s">
        <v>9</v>
      </c>
      <c r="H632" s="10">
        <v>1</v>
      </c>
      <c r="I632" s="1" t="s">
        <v>3092</v>
      </c>
      <c r="J632" s="9">
        <v>16.5</v>
      </c>
      <c r="K632" s="9">
        <v>16.5</v>
      </c>
      <c r="L632" s="9">
        <v>3</v>
      </c>
      <c r="M632" s="9">
        <v>1.5</v>
      </c>
      <c r="N632" s="9" t="s">
        <v>531</v>
      </c>
      <c r="O632" s="9" t="s">
        <v>706</v>
      </c>
      <c r="P632" s="1" t="s">
        <v>535</v>
      </c>
      <c r="Q632" s="9">
        <v>1</v>
      </c>
      <c r="R632" s="9" t="s">
        <v>1007</v>
      </c>
      <c r="S632" s="9" t="s">
        <v>280</v>
      </c>
      <c r="T632" s="9" t="s">
        <v>3073</v>
      </c>
      <c r="Z632" s="16" t="s">
        <v>705</v>
      </c>
      <c r="AA632" s="9" t="s">
        <v>707</v>
      </c>
      <c r="AB632" s="9">
        <v>4</v>
      </c>
      <c r="AC632" s="9" t="s">
        <v>709</v>
      </c>
      <c r="AD632" s="9">
        <v>26</v>
      </c>
      <c r="AE632" s="9">
        <v>16.5</v>
      </c>
      <c r="AO632" s="16" t="s">
        <v>3508</v>
      </c>
    </row>
    <row r="633" spans="1:41" ht="63.75" x14ac:dyDescent="0.25">
      <c r="A633" s="4" t="s">
        <v>2647</v>
      </c>
      <c r="B633" s="1" t="s">
        <v>5</v>
      </c>
      <c r="C633" s="9" t="s">
        <v>1572</v>
      </c>
      <c r="D633" s="9" t="s">
        <v>291</v>
      </c>
      <c r="E633" s="9" t="s">
        <v>352</v>
      </c>
      <c r="F633" s="9" t="s">
        <v>288</v>
      </c>
      <c r="G633" s="9" t="s">
        <v>9</v>
      </c>
      <c r="H633" s="10">
        <v>1</v>
      </c>
      <c r="I633" s="1" t="s">
        <v>3092</v>
      </c>
      <c r="J633" s="9">
        <v>16.5</v>
      </c>
      <c r="K633" s="9">
        <v>16.5</v>
      </c>
      <c r="L633" s="9">
        <v>3.5</v>
      </c>
      <c r="M633" s="9">
        <v>4.7</v>
      </c>
      <c r="N633" s="9" t="s">
        <v>531</v>
      </c>
      <c r="O633" s="9" t="s">
        <v>706</v>
      </c>
      <c r="P633" s="1" t="s">
        <v>535</v>
      </c>
      <c r="Q633" s="9">
        <v>3</v>
      </c>
      <c r="R633" s="9" t="s">
        <v>1008</v>
      </c>
      <c r="S633" s="9" t="s">
        <v>280</v>
      </c>
      <c r="T633" s="9" t="s">
        <v>3516</v>
      </c>
      <c r="Z633" s="16" t="s">
        <v>705</v>
      </c>
      <c r="AA633" s="9" t="s">
        <v>707</v>
      </c>
      <c r="AB633" s="9">
        <v>4</v>
      </c>
      <c r="AC633" s="9" t="s">
        <v>709</v>
      </c>
      <c r="AD633" s="9">
        <v>26</v>
      </c>
      <c r="AE633" s="9">
        <v>16.5</v>
      </c>
      <c r="AO633" s="16" t="s">
        <v>3515</v>
      </c>
    </row>
    <row r="634" spans="1:41" ht="63.75" x14ac:dyDescent="0.25">
      <c r="A634" s="4" t="s">
        <v>2648</v>
      </c>
      <c r="B634" s="1" t="s">
        <v>5</v>
      </c>
      <c r="C634" s="9" t="s">
        <v>1573</v>
      </c>
      <c r="D634" s="9" t="s">
        <v>291</v>
      </c>
      <c r="E634" s="9" t="s">
        <v>352</v>
      </c>
      <c r="F634" s="9" t="s">
        <v>288</v>
      </c>
      <c r="G634" s="9" t="s">
        <v>9</v>
      </c>
      <c r="H634" s="10">
        <v>1</v>
      </c>
      <c r="I634" s="1" t="s">
        <v>3092</v>
      </c>
      <c r="J634" s="9">
        <v>17</v>
      </c>
      <c r="K634" s="9">
        <v>17</v>
      </c>
      <c r="L634" s="9">
        <v>3</v>
      </c>
      <c r="M634" s="9">
        <v>1.6</v>
      </c>
      <c r="N634" s="9" t="s">
        <v>531</v>
      </c>
      <c r="O634" s="9" t="s">
        <v>706</v>
      </c>
      <c r="P634" s="1" t="s">
        <v>531</v>
      </c>
      <c r="Q634" s="9">
        <v>1</v>
      </c>
      <c r="R634" s="9" t="s">
        <v>1009</v>
      </c>
      <c r="S634" s="9" t="s">
        <v>280</v>
      </c>
      <c r="T634" s="9" t="s">
        <v>3516</v>
      </c>
      <c r="Z634" s="16" t="s">
        <v>705</v>
      </c>
      <c r="AA634" s="9" t="s">
        <v>707</v>
      </c>
      <c r="AB634" s="9">
        <v>4</v>
      </c>
      <c r="AC634" s="9" t="s">
        <v>709</v>
      </c>
      <c r="AD634" s="9">
        <v>27</v>
      </c>
      <c r="AE634" s="9">
        <v>17</v>
      </c>
      <c r="AO634" s="16" t="s">
        <v>3515</v>
      </c>
    </row>
    <row r="635" spans="1:41" ht="63.75" x14ac:dyDescent="0.25">
      <c r="A635" s="4" t="s">
        <v>2649</v>
      </c>
      <c r="B635" s="1" t="s">
        <v>5</v>
      </c>
      <c r="C635" s="9" t="s">
        <v>1574</v>
      </c>
      <c r="D635" s="9" t="s">
        <v>291</v>
      </c>
      <c r="E635" s="9" t="s">
        <v>352</v>
      </c>
      <c r="F635" s="9" t="s">
        <v>288</v>
      </c>
      <c r="G635" s="9" t="s">
        <v>9</v>
      </c>
      <c r="H635" s="10">
        <v>1</v>
      </c>
      <c r="I635" s="1" t="s">
        <v>3092</v>
      </c>
      <c r="J635" s="9">
        <v>17</v>
      </c>
      <c r="K635" s="9">
        <v>17</v>
      </c>
      <c r="L635" s="9">
        <v>4</v>
      </c>
      <c r="M635" s="9">
        <v>1.6</v>
      </c>
      <c r="N635" s="9" t="s">
        <v>531</v>
      </c>
      <c r="O635" s="9" t="s">
        <v>706</v>
      </c>
      <c r="P635" s="1" t="s">
        <v>535</v>
      </c>
      <c r="Q635" s="9">
        <v>1</v>
      </c>
      <c r="R635" s="9" t="s">
        <v>770</v>
      </c>
      <c r="S635" s="9" t="s">
        <v>280</v>
      </c>
      <c r="T635" s="9" t="s">
        <v>3516</v>
      </c>
      <c r="Z635" s="16" t="s">
        <v>705</v>
      </c>
      <c r="AA635" s="9" t="s">
        <v>707</v>
      </c>
      <c r="AB635" s="9">
        <v>4</v>
      </c>
      <c r="AC635" s="9" t="s">
        <v>709</v>
      </c>
      <c r="AD635" s="9">
        <v>27</v>
      </c>
      <c r="AE635" s="9">
        <v>17</v>
      </c>
      <c r="AO635" s="16" t="s">
        <v>3515</v>
      </c>
    </row>
    <row r="636" spans="1:41" ht="267.75" x14ac:dyDescent="0.25">
      <c r="A636" s="4" t="s">
        <v>2650</v>
      </c>
      <c r="B636" s="1" t="s">
        <v>5</v>
      </c>
      <c r="C636" s="9" t="s">
        <v>1575</v>
      </c>
      <c r="D636" s="9" t="s">
        <v>291</v>
      </c>
      <c r="E636" s="9" t="s">
        <v>352</v>
      </c>
      <c r="F636" s="9" t="s">
        <v>288</v>
      </c>
      <c r="G636" s="9" t="s">
        <v>9</v>
      </c>
      <c r="H636" s="10">
        <v>1</v>
      </c>
      <c r="I636" s="1" t="s">
        <v>3092</v>
      </c>
      <c r="J636" s="9">
        <v>17</v>
      </c>
      <c r="K636" s="9">
        <v>17</v>
      </c>
      <c r="L636" s="9">
        <v>2.5</v>
      </c>
      <c r="M636" s="9">
        <v>1.7</v>
      </c>
      <c r="N636" s="9" t="s">
        <v>531</v>
      </c>
      <c r="O636" s="9" t="s">
        <v>706</v>
      </c>
      <c r="P636" s="1" t="s">
        <v>535</v>
      </c>
      <c r="Q636" s="9">
        <v>1</v>
      </c>
      <c r="R636" s="9" t="s">
        <v>1010</v>
      </c>
      <c r="S636" s="9" t="s">
        <v>280</v>
      </c>
      <c r="T636" s="9" t="s">
        <v>3070</v>
      </c>
      <c r="Z636" s="16" t="s">
        <v>705</v>
      </c>
      <c r="AA636" s="9" t="s">
        <v>707</v>
      </c>
      <c r="AB636" s="9">
        <v>4</v>
      </c>
      <c r="AC636" s="9" t="s">
        <v>709</v>
      </c>
      <c r="AD636" s="9">
        <v>27</v>
      </c>
      <c r="AE636" s="9">
        <v>17</v>
      </c>
      <c r="AO636" s="16" t="s">
        <v>3071</v>
      </c>
    </row>
    <row r="637" spans="1:41" ht="25.5" x14ac:dyDescent="0.25">
      <c r="A637" s="4" t="s">
        <v>2651</v>
      </c>
      <c r="B637" s="1" t="s">
        <v>5</v>
      </c>
      <c r="C637" s="9" t="s">
        <v>1576</v>
      </c>
      <c r="D637" s="9" t="s">
        <v>291</v>
      </c>
      <c r="E637" s="9" t="s">
        <v>352</v>
      </c>
      <c r="F637" s="9" t="s">
        <v>288</v>
      </c>
      <c r="G637" s="9" t="s">
        <v>9</v>
      </c>
      <c r="H637" s="10">
        <v>1</v>
      </c>
      <c r="I637" s="1" t="s">
        <v>3092</v>
      </c>
      <c r="J637" s="9">
        <v>16.5</v>
      </c>
      <c r="K637" s="9">
        <v>16.5</v>
      </c>
      <c r="L637" s="9">
        <v>3</v>
      </c>
      <c r="M637" s="9">
        <v>1.3</v>
      </c>
      <c r="N637" s="9" t="s">
        <v>531</v>
      </c>
      <c r="O637" s="9" t="s">
        <v>706</v>
      </c>
      <c r="P637" s="1" t="s">
        <v>535</v>
      </c>
      <c r="Q637" s="9">
        <v>1</v>
      </c>
      <c r="R637" s="9" t="s">
        <v>1011</v>
      </c>
      <c r="S637" s="9" t="s">
        <v>280</v>
      </c>
      <c r="T637" s="9" t="s">
        <v>3073</v>
      </c>
      <c r="Z637" s="16" t="s">
        <v>705</v>
      </c>
      <c r="AA637" s="9" t="s">
        <v>707</v>
      </c>
      <c r="AB637" s="9">
        <v>4</v>
      </c>
      <c r="AC637" s="9" t="s">
        <v>709</v>
      </c>
      <c r="AD637" s="9">
        <v>26</v>
      </c>
      <c r="AE637" s="9">
        <v>16.5</v>
      </c>
      <c r="AO637" s="16" t="s">
        <v>3084</v>
      </c>
    </row>
    <row r="638" spans="1:41" ht="25.5" x14ac:dyDescent="0.25">
      <c r="A638" s="4" t="s">
        <v>2652</v>
      </c>
      <c r="B638" s="1" t="s">
        <v>5</v>
      </c>
      <c r="C638" s="9" t="s">
        <v>1577</v>
      </c>
      <c r="D638" s="9" t="s">
        <v>291</v>
      </c>
      <c r="E638" s="9" t="s">
        <v>352</v>
      </c>
      <c r="F638" s="9" t="s">
        <v>288</v>
      </c>
      <c r="G638" s="9" t="s">
        <v>9</v>
      </c>
      <c r="H638" s="10">
        <v>1</v>
      </c>
      <c r="I638" s="1" t="s">
        <v>3092</v>
      </c>
      <c r="J638" s="9">
        <v>16.5</v>
      </c>
      <c r="K638" s="9">
        <v>16.5</v>
      </c>
      <c r="L638" s="9">
        <v>3</v>
      </c>
      <c r="M638" s="9">
        <v>1.8</v>
      </c>
      <c r="N638" s="9" t="s">
        <v>531</v>
      </c>
      <c r="O638" s="9" t="s">
        <v>706</v>
      </c>
      <c r="P638" s="1" t="s">
        <v>535</v>
      </c>
      <c r="Q638" s="9">
        <v>1</v>
      </c>
      <c r="R638" s="9" t="s">
        <v>1012</v>
      </c>
      <c r="S638" s="9" t="s">
        <v>280</v>
      </c>
      <c r="T638" s="9" t="s">
        <v>3073</v>
      </c>
      <c r="Z638" s="16" t="s">
        <v>705</v>
      </c>
      <c r="AA638" s="9" t="s">
        <v>707</v>
      </c>
      <c r="AB638" s="9">
        <v>4</v>
      </c>
      <c r="AC638" s="9" t="s">
        <v>709</v>
      </c>
      <c r="AD638" s="9">
        <v>26</v>
      </c>
      <c r="AE638" s="9">
        <v>16.5</v>
      </c>
      <c r="AO638" s="16" t="s">
        <v>3521</v>
      </c>
    </row>
    <row r="639" spans="1:41" ht="63.75" x14ac:dyDescent="0.25">
      <c r="A639" s="4" t="s">
        <v>2653</v>
      </c>
      <c r="B639" s="1" t="s">
        <v>5</v>
      </c>
      <c r="C639" s="9" t="s">
        <v>1578</v>
      </c>
      <c r="D639" s="9" t="s">
        <v>291</v>
      </c>
      <c r="E639" s="9" t="s">
        <v>352</v>
      </c>
      <c r="F639" s="9" t="s">
        <v>288</v>
      </c>
      <c r="G639" s="9" t="s">
        <v>9</v>
      </c>
      <c r="H639" s="10">
        <v>1</v>
      </c>
      <c r="I639" s="1" t="s">
        <v>3092</v>
      </c>
      <c r="J639" s="9">
        <v>17</v>
      </c>
      <c r="K639" s="9">
        <v>17</v>
      </c>
      <c r="L639" s="9">
        <v>3</v>
      </c>
      <c r="M639" s="9">
        <v>1.7</v>
      </c>
      <c r="N639" s="9" t="s">
        <v>531</v>
      </c>
      <c r="O639" s="9" t="s">
        <v>706</v>
      </c>
      <c r="P639" s="1" t="s">
        <v>535</v>
      </c>
      <c r="Q639" s="9">
        <v>1</v>
      </c>
      <c r="R639" s="9" t="s">
        <v>1013</v>
      </c>
      <c r="S639" s="9" t="s">
        <v>280</v>
      </c>
      <c r="T639" s="9" t="s">
        <v>3072</v>
      </c>
      <c r="Z639" s="16" t="s">
        <v>705</v>
      </c>
      <c r="AA639" s="9" t="s">
        <v>707</v>
      </c>
      <c r="AB639" s="9">
        <v>4</v>
      </c>
      <c r="AC639" s="9" t="s">
        <v>709</v>
      </c>
      <c r="AD639" s="9">
        <v>27</v>
      </c>
      <c r="AE639" s="9">
        <v>17</v>
      </c>
      <c r="AO639" s="16" t="s">
        <v>3522</v>
      </c>
    </row>
    <row r="640" spans="1:41" ht="25.5" x14ac:dyDescent="0.25">
      <c r="A640" s="4" t="s">
        <v>2654</v>
      </c>
      <c r="B640" s="1" t="s">
        <v>5</v>
      </c>
      <c r="C640" s="9" t="s">
        <v>1579</v>
      </c>
      <c r="D640" s="9" t="s">
        <v>291</v>
      </c>
      <c r="E640" s="9" t="s">
        <v>352</v>
      </c>
      <c r="F640" s="9" t="s">
        <v>288</v>
      </c>
      <c r="G640" s="9" t="s">
        <v>9</v>
      </c>
      <c r="H640" s="10">
        <v>1</v>
      </c>
      <c r="I640" s="1" t="s">
        <v>3092</v>
      </c>
      <c r="J640" s="9">
        <v>16.5</v>
      </c>
      <c r="K640" s="9">
        <v>16.5</v>
      </c>
      <c r="L640" s="9">
        <v>3</v>
      </c>
      <c r="M640" s="9">
        <v>1.7</v>
      </c>
      <c r="N640" s="9" t="s">
        <v>531</v>
      </c>
      <c r="O640" s="9" t="s">
        <v>706</v>
      </c>
      <c r="P640" s="1" t="s">
        <v>535</v>
      </c>
      <c r="Q640" s="9">
        <v>1</v>
      </c>
      <c r="R640" s="9" t="s">
        <v>1014</v>
      </c>
      <c r="S640" s="9" t="s">
        <v>280</v>
      </c>
      <c r="T640" s="9" t="s">
        <v>3281</v>
      </c>
      <c r="Z640" s="16" t="s">
        <v>705</v>
      </c>
      <c r="AA640" s="9" t="s">
        <v>707</v>
      </c>
      <c r="AB640" s="9">
        <v>4</v>
      </c>
      <c r="AC640" s="9" t="s">
        <v>709</v>
      </c>
      <c r="AD640" s="9">
        <v>26</v>
      </c>
      <c r="AE640" s="9">
        <v>16.5</v>
      </c>
      <c r="AO640" s="16" t="s">
        <v>3523</v>
      </c>
    </row>
    <row r="641" spans="1:41" ht="51" x14ac:dyDescent="0.25">
      <c r="A641" s="4" t="s">
        <v>2655</v>
      </c>
      <c r="B641" s="1" t="s">
        <v>5</v>
      </c>
      <c r="C641" s="9" t="s">
        <v>1580</v>
      </c>
      <c r="D641" s="9" t="s">
        <v>291</v>
      </c>
      <c r="E641" s="9" t="s">
        <v>352</v>
      </c>
      <c r="F641" s="9" t="s">
        <v>288</v>
      </c>
      <c r="G641" s="9" t="s">
        <v>9</v>
      </c>
      <c r="H641" s="10">
        <v>1</v>
      </c>
      <c r="I641" s="1" t="s">
        <v>3092</v>
      </c>
      <c r="J641" s="9">
        <v>17</v>
      </c>
      <c r="K641" s="9">
        <v>17</v>
      </c>
      <c r="L641" s="9">
        <v>3</v>
      </c>
      <c r="M641" s="9">
        <v>1.7</v>
      </c>
      <c r="N641" s="9" t="s">
        <v>531</v>
      </c>
      <c r="O641" s="9" t="s">
        <v>706</v>
      </c>
      <c r="P641" s="1" t="s">
        <v>535</v>
      </c>
      <c r="Q641" s="9">
        <v>1</v>
      </c>
      <c r="R641" s="9" t="s">
        <v>1015</v>
      </c>
      <c r="S641" s="9" t="s">
        <v>280</v>
      </c>
      <c r="T641" s="9" t="s">
        <v>3519</v>
      </c>
      <c r="Z641" s="16" t="s">
        <v>705</v>
      </c>
      <c r="AA641" s="9" t="s">
        <v>707</v>
      </c>
      <c r="AB641" s="9">
        <v>4</v>
      </c>
      <c r="AC641" s="9" t="s">
        <v>709</v>
      </c>
      <c r="AD641" s="9">
        <v>27</v>
      </c>
      <c r="AE641" s="9">
        <v>17</v>
      </c>
      <c r="AO641" s="16" t="s">
        <v>3518</v>
      </c>
    </row>
    <row r="642" spans="1:41" ht="25.5" x14ac:dyDescent="0.25">
      <c r="A642" s="4" t="s">
        <v>2656</v>
      </c>
      <c r="B642" s="1" t="s">
        <v>5</v>
      </c>
      <c r="C642" s="9" t="s">
        <v>1581</v>
      </c>
      <c r="D642" s="9" t="s">
        <v>291</v>
      </c>
      <c r="E642" s="9" t="s">
        <v>352</v>
      </c>
      <c r="F642" s="9" t="s">
        <v>288</v>
      </c>
      <c r="G642" s="9" t="s">
        <v>9</v>
      </c>
      <c r="H642" s="10">
        <v>1</v>
      </c>
      <c r="I642" s="1" t="s">
        <v>3092</v>
      </c>
      <c r="J642" s="9">
        <v>17</v>
      </c>
      <c r="K642" s="9">
        <v>17</v>
      </c>
      <c r="L642" s="9">
        <v>3</v>
      </c>
      <c r="M642" s="9">
        <v>1.2</v>
      </c>
      <c r="N642" s="9" t="s">
        <v>531</v>
      </c>
      <c r="O642" s="9" t="s">
        <v>706</v>
      </c>
      <c r="P642" s="1" t="s">
        <v>535</v>
      </c>
      <c r="Q642" s="9">
        <v>1</v>
      </c>
      <c r="R642" s="9" t="s">
        <v>1016</v>
      </c>
      <c r="S642" s="9" t="s">
        <v>280</v>
      </c>
      <c r="T642" s="9" t="s">
        <v>3073</v>
      </c>
      <c r="Z642" s="16" t="s">
        <v>705</v>
      </c>
      <c r="AA642" s="9" t="s">
        <v>707</v>
      </c>
      <c r="AB642" s="9">
        <v>4</v>
      </c>
      <c r="AC642" s="9" t="s">
        <v>709</v>
      </c>
      <c r="AD642" s="9">
        <v>27</v>
      </c>
      <c r="AE642" s="9">
        <v>17</v>
      </c>
      <c r="AO642" s="16" t="s">
        <v>3084</v>
      </c>
    </row>
    <row r="643" spans="1:41" ht="25.5" x14ac:dyDescent="0.25">
      <c r="A643" s="4" t="s">
        <v>2657</v>
      </c>
      <c r="B643" s="1" t="s">
        <v>5</v>
      </c>
      <c r="C643" s="9" t="s">
        <v>1582</v>
      </c>
      <c r="D643" s="9" t="s">
        <v>291</v>
      </c>
      <c r="E643" s="9" t="s">
        <v>352</v>
      </c>
      <c r="F643" s="9" t="s">
        <v>288</v>
      </c>
      <c r="G643" s="9" t="s">
        <v>9</v>
      </c>
      <c r="H643" s="10">
        <v>1</v>
      </c>
      <c r="I643" s="1" t="s">
        <v>3092</v>
      </c>
      <c r="J643" s="9">
        <v>16.5</v>
      </c>
      <c r="K643" s="9">
        <v>16.5</v>
      </c>
      <c r="L643" s="9">
        <v>4</v>
      </c>
      <c r="M643" s="9">
        <v>3.7</v>
      </c>
      <c r="N643" s="9" t="s">
        <v>531</v>
      </c>
      <c r="O643" s="9" t="s">
        <v>706</v>
      </c>
      <c r="P643" s="1" t="s">
        <v>535</v>
      </c>
      <c r="Q643" s="9">
        <v>2</v>
      </c>
      <c r="R643" s="9" t="s">
        <v>1017</v>
      </c>
      <c r="S643" s="9" t="s">
        <v>280</v>
      </c>
      <c r="T643" s="9" t="s">
        <v>3073</v>
      </c>
      <c r="Z643" s="16" t="s">
        <v>705</v>
      </c>
      <c r="AA643" s="9" t="s">
        <v>707</v>
      </c>
      <c r="AB643" s="9">
        <v>4</v>
      </c>
      <c r="AC643" s="9" t="s">
        <v>709</v>
      </c>
      <c r="AD643" s="9">
        <v>26</v>
      </c>
      <c r="AE643" s="9">
        <v>16.5</v>
      </c>
      <c r="AO643" s="16" t="s">
        <v>3084</v>
      </c>
    </row>
    <row r="644" spans="1:41" ht="76.5" x14ac:dyDescent="0.25">
      <c r="A644" s="4" t="s">
        <v>2658</v>
      </c>
      <c r="B644" s="1" t="s">
        <v>5</v>
      </c>
      <c r="C644" s="9" t="s">
        <v>1583</v>
      </c>
      <c r="D644" s="9" t="s">
        <v>291</v>
      </c>
      <c r="E644" s="9" t="s">
        <v>352</v>
      </c>
      <c r="F644" s="9" t="s">
        <v>288</v>
      </c>
      <c r="G644" s="9" t="s">
        <v>9</v>
      </c>
      <c r="H644" s="10">
        <v>1</v>
      </c>
      <c r="I644" s="1" t="s">
        <v>3092</v>
      </c>
      <c r="J644" s="9">
        <v>14</v>
      </c>
      <c r="K644" s="9">
        <v>14</v>
      </c>
      <c r="L644" s="9">
        <v>2.5</v>
      </c>
      <c r="M644" s="9">
        <v>3.7</v>
      </c>
      <c r="N644" s="9" t="s">
        <v>531</v>
      </c>
      <c r="O644" s="9" t="s">
        <v>706</v>
      </c>
      <c r="P644" s="1" t="s">
        <v>535</v>
      </c>
      <c r="Q644" s="9">
        <v>1</v>
      </c>
      <c r="R644" s="9" t="s">
        <v>3530</v>
      </c>
      <c r="S644" s="9" t="s">
        <v>280</v>
      </c>
      <c r="T644" s="9" t="s">
        <v>3514</v>
      </c>
      <c r="Z644" s="16" t="s">
        <v>705</v>
      </c>
      <c r="AA644" s="9" t="s">
        <v>707</v>
      </c>
      <c r="AB644" s="9">
        <v>4</v>
      </c>
      <c r="AC644" s="9" t="s">
        <v>709</v>
      </c>
      <c r="AD644" s="9">
        <v>22</v>
      </c>
      <c r="AE644" s="9">
        <v>14</v>
      </c>
      <c r="AO644" s="16" t="s">
        <v>3513</v>
      </c>
    </row>
    <row r="645" spans="1:41" ht="25.5" x14ac:dyDescent="0.25">
      <c r="A645" s="4" t="s">
        <v>2659</v>
      </c>
      <c r="B645" s="1" t="s">
        <v>5</v>
      </c>
      <c r="C645" s="9" t="s">
        <v>1584</v>
      </c>
      <c r="D645" s="9" t="s">
        <v>291</v>
      </c>
      <c r="E645" s="9" t="s">
        <v>352</v>
      </c>
      <c r="F645" s="9" t="s">
        <v>288</v>
      </c>
      <c r="G645" s="9" t="s">
        <v>9</v>
      </c>
      <c r="H645" s="10">
        <v>1</v>
      </c>
      <c r="I645" s="1" t="s">
        <v>3092</v>
      </c>
      <c r="J645" s="9">
        <v>17</v>
      </c>
      <c r="K645" s="9">
        <v>17</v>
      </c>
      <c r="L645" s="9">
        <v>2.5</v>
      </c>
      <c r="M645" s="9">
        <v>2.1</v>
      </c>
      <c r="N645" s="9" t="s">
        <v>531</v>
      </c>
      <c r="O645" s="9" t="s">
        <v>706</v>
      </c>
      <c r="P645" s="1" t="s">
        <v>535</v>
      </c>
      <c r="Q645" s="9">
        <v>1</v>
      </c>
      <c r="R645" s="9" t="s">
        <v>1018</v>
      </c>
      <c r="S645" s="9" t="s">
        <v>282</v>
      </c>
      <c r="T645" s="9" t="s">
        <v>3073</v>
      </c>
      <c r="Z645" s="16" t="s">
        <v>705</v>
      </c>
      <c r="AA645" s="9" t="s">
        <v>707</v>
      </c>
      <c r="AB645" s="9">
        <v>4</v>
      </c>
      <c r="AC645" s="9" t="s">
        <v>709</v>
      </c>
      <c r="AD645" s="9">
        <v>27</v>
      </c>
      <c r="AE645" s="9">
        <v>17</v>
      </c>
      <c r="AO645" s="16" t="s">
        <v>3084</v>
      </c>
    </row>
    <row r="646" spans="1:41" ht="25.5" x14ac:dyDescent="0.25">
      <c r="A646" s="4" t="s">
        <v>2660</v>
      </c>
      <c r="B646" s="1" t="s">
        <v>5</v>
      </c>
      <c r="C646" s="9" t="s">
        <v>1585</v>
      </c>
      <c r="D646" s="9" t="s">
        <v>291</v>
      </c>
      <c r="E646" s="9" t="s">
        <v>352</v>
      </c>
      <c r="F646" s="9" t="s">
        <v>288</v>
      </c>
      <c r="G646" s="9" t="s">
        <v>9</v>
      </c>
      <c r="H646" s="10">
        <v>1</v>
      </c>
      <c r="I646" s="1" t="s">
        <v>3092</v>
      </c>
      <c r="J646" s="9">
        <v>17.8</v>
      </c>
      <c r="K646" s="9">
        <v>17.8</v>
      </c>
      <c r="L646" s="9">
        <v>2.5</v>
      </c>
      <c r="M646" s="9">
        <v>4</v>
      </c>
      <c r="N646" s="9" t="s">
        <v>531</v>
      </c>
      <c r="O646" s="9" t="s">
        <v>706</v>
      </c>
      <c r="P646" s="1" t="s">
        <v>535</v>
      </c>
      <c r="Q646" s="9">
        <v>2</v>
      </c>
      <c r="R646" s="9" t="s">
        <v>1019</v>
      </c>
      <c r="S646" s="9" t="s">
        <v>282</v>
      </c>
      <c r="T646" s="9" t="s">
        <v>3073</v>
      </c>
      <c r="Z646" s="16" t="s">
        <v>705</v>
      </c>
      <c r="AA646" s="9" t="s">
        <v>707</v>
      </c>
      <c r="AB646" s="9">
        <v>4</v>
      </c>
      <c r="AC646" s="9" t="s">
        <v>709</v>
      </c>
      <c r="AD646" s="9">
        <v>28</v>
      </c>
      <c r="AE646" s="9">
        <v>17.8</v>
      </c>
      <c r="AO646" s="16" t="s">
        <v>3084</v>
      </c>
    </row>
    <row r="647" spans="1:41" ht="25.5" x14ac:dyDescent="0.25">
      <c r="A647" s="4" t="s">
        <v>2661</v>
      </c>
      <c r="B647" s="1" t="s">
        <v>5</v>
      </c>
      <c r="C647" s="9" t="s">
        <v>1586</v>
      </c>
      <c r="D647" s="9" t="s">
        <v>291</v>
      </c>
      <c r="E647" s="9" t="s">
        <v>352</v>
      </c>
      <c r="F647" s="9" t="s">
        <v>288</v>
      </c>
      <c r="G647" s="9" t="s">
        <v>800</v>
      </c>
      <c r="H647" s="10">
        <v>1</v>
      </c>
      <c r="I647" s="1" t="s">
        <v>3092</v>
      </c>
      <c r="J647" s="9">
        <v>17</v>
      </c>
      <c r="K647" s="9">
        <v>17</v>
      </c>
      <c r="L647" s="9">
        <v>3</v>
      </c>
      <c r="M647" s="9">
        <v>1.2</v>
      </c>
      <c r="N647" s="9" t="s">
        <v>531</v>
      </c>
      <c r="O647" s="9" t="s">
        <v>706</v>
      </c>
      <c r="P647" s="1" t="s">
        <v>535</v>
      </c>
      <c r="Q647" s="9">
        <v>1</v>
      </c>
      <c r="R647" s="9" t="s">
        <v>1020</v>
      </c>
      <c r="S647" s="9" t="s">
        <v>280</v>
      </c>
      <c r="T647" s="9" t="s">
        <v>3073</v>
      </c>
      <c r="Z647" s="16" t="s">
        <v>705</v>
      </c>
      <c r="AA647" s="9" t="s">
        <v>707</v>
      </c>
      <c r="AB647" s="9">
        <v>4</v>
      </c>
      <c r="AC647" s="9" t="s">
        <v>709</v>
      </c>
      <c r="AD647" s="9">
        <v>27</v>
      </c>
      <c r="AE647" s="9">
        <v>17</v>
      </c>
      <c r="AO647" s="16" t="s">
        <v>3508</v>
      </c>
    </row>
    <row r="648" spans="1:41" ht="25.5" x14ac:dyDescent="0.25">
      <c r="A648" s="4" t="s">
        <v>2662</v>
      </c>
      <c r="B648" s="1" t="s">
        <v>5</v>
      </c>
      <c r="C648" s="9" t="s">
        <v>1587</v>
      </c>
      <c r="D648" s="9" t="s">
        <v>291</v>
      </c>
      <c r="E648" s="9" t="s">
        <v>352</v>
      </c>
      <c r="F648" s="9" t="s">
        <v>288</v>
      </c>
      <c r="G648" s="9" t="s">
        <v>9</v>
      </c>
      <c r="H648" s="10">
        <v>1</v>
      </c>
      <c r="I648" s="1" t="s">
        <v>3092</v>
      </c>
      <c r="J648" s="9">
        <v>16.5</v>
      </c>
      <c r="K648" s="9">
        <v>16.5</v>
      </c>
      <c r="L648" s="9">
        <v>2</v>
      </c>
      <c r="M648" s="9">
        <v>0.9</v>
      </c>
      <c r="N648" s="9" t="s">
        <v>531</v>
      </c>
      <c r="O648" s="9" t="s">
        <v>706</v>
      </c>
      <c r="P648" s="1" t="s">
        <v>535</v>
      </c>
      <c r="Q648" s="9">
        <v>1</v>
      </c>
      <c r="R648" s="9" t="s">
        <v>1021</v>
      </c>
      <c r="S648" s="9" t="s">
        <v>281</v>
      </c>
      <c r="T648" s="9" t="s">
        <v>3073</v>
      </c>
      <c r="Z648" s="16" t="s">
        <v>705</v>
      </c>
      <c r="AA648" s="9" t="s">
        <v>707</v>
      </c>
      <c r="AB648" s="9">
        <v>4</v>
      </c>
      <c r="AC648" s="9" t="s">
        <v>709</v>
      </c>
      <c r="AD648" s="9">
        <v>26</v>
      </c>
      <c r="AE648" s="9">
        <v>16.5</v>
      </c>
      <c r="AO648" s="16" t="s">
        <v>3508</v>
      </c>
    </row>
    <row r="649" spans="1:41" ht="25.5" x14ac:dyDescent="0.25">
      <c r="A649" s="4" t="s">
        <v>2663</v>
      </c>
      <c r="B649" s="1" t="s">
        <v>5</v>
      </c>
      <c r="C649" s="9" t="s">
        <v>1588</v>
      </c>
      <c r="D649" s="9" t="s">
        <v>291</v>
      </c>
      <c r="E649" s="9" t="s">
        <v>352</v>
      </c>
      <c r="F649" s="9" t="s">
        <v>288</v>
      </c>
      <c r="G649" s="9" t="s">
        <v>9</v>
      </c>
      <c r="H649" s="10">
        <v>1</v>
      </c>
      <c r="I649" s="1" t="s">
        <v>3092</v>
      </c>
      <c r="J649" s="9">
        <v>16.5</v>
      </c>
      <c r="K649" s="9">
        <v>16.5</v>
      </c>
      <c r="L649" s="9">
        <v>3</v>
      </c>
      <c r="M649" s="9">
        <v>1</v>
      </c>
      <c r="N649" s="9" t="s">
        <v>531</v>
      </c>
      <c r="O649" s="9" t="s">
        <v>706</v>
      </c>
      <c r="P649" s="1" t="s">
        <v>535</v>
      </c>
      <c r="Q649" s="9">
        <v>1</v>
      </c>
      <c r="R649" s="9" t="s">
        <v>1022</v>
      </c>
      <c r="S649" s="9" t="s">
        <v>280</v>
      </c>
      <c r="T649" s="9" t="s">
        <v>3073</v>
      </c>
      <c r="Z649" s="16" t="s">
        <v>705</v>
      </c>
      <c r="AA649" s="9" t="s">
        <v>707</v>
      </c>
      <c r="AB649" s="9">
        <v>4</v>
      </c>
      <c r="AC649" s="9" t="s">
        <v>709</v>
      </c>
      <c r="AD649" s="9">
        <v>26</v>
      </c>
      <c r="AE649" s="9">
        <v>16.5</v>
      </c>
      <c r="AO649" s="16" t="s">
        <v>3508</v>
      </c>
    </row>
    <row r="650" spans="1:41" ht="25.5" x14ac:dyDescent="0.25">
      <c r="A650" s="4" t="s">
        <v>2664</v>
      </c>
      <c r="B650" s="1" t="s">
        <v>5</v>
      </c>
      <c r="C650" s="9" t="s">
        <v>1589</v>
      </c>
      <c r="D650" s="9" t="s">
        <v>291</v>
      </c>
      <c r="E650" s="9" t="s">
        <v>352</v>
      </c>
      <c r="F650" s="9" t="s">
        <v>288</v>
      </c>
      <c r="G650" s="9" t="s">
        <v>9</v>
      </c>
      <c r="H650" s="10">
        <v>1</v>
      </c>
      <c r="I650" s="1" t="s">
        <v>3092</v>
      </c>
      <c r="J650" s="9">
        <v>16.5</v>
      </c>
      <c r="K650" s="9">
        <v>16.5</v>
      </c>
      <c r="L650" s="9">
        <v>3.5</v>
      </c>
      <c r="M650" s="9">
        <v>1.3</v>
      </c>
      <c r="N650" s="9" t="s">
        <v>531</v>
      </c>
      <c r="O650" s="9" t="s">
        <v>706</v>
      </c>
      <c r="P650" s="1" t="s">
        <v>535</v>
      </c>
      <c r="Q650" s="9">
        <v>1</v>
      </c>
      <c r="R650" s="9" t="s">
        <v>1023</v>
      </c>
      <c r="S650" s="9" t="s">
        <v>281</v>
      </c>
      <c r="T650" s="9" t="s">
        <v>3073</v>
      </c>
      <c r="Z650" s="16" t="s">
        <v>705</v>
      </c>
      <c r="AA650" s="9" t="s">
        <v>707</v>
      </c>
      <c r="AB650" s="9">
        <v>4</v>
      </c>
      <c r="AC650" s="9" t="s">
        <v>709</v>
      </c>
      <c r="AD650" s="9">
        <v>26</v>
      </c>
      <c r="AE650" s="9">
        <v>16.5</v>
      </c>
      <c r="AO650" s="16" t="s">
        <v>3508</v>
      </c>
    </row>
    <row r="651" spans="1:41" ht="25.5" x14ac:dyDescent="0.25">
      <c r="A651" s="4" t="s">
        <v>2665</v>
      </c>
      <c r="B651" s="1" t="s">
        <v>5</v>
      </c>
      <c r="C651" s="9" t="s">
        <v>1590</v>
      </c>
      <c r="D651" s="9" t="s">
        <v>291</v>
      </c>
      <c r="E651" s="9" t="s">
        <v>352</v>
      </c>
      <c r="F651" s="9" t="s">
        <v>288</v>
      </c>
      <c r="G651" s="9" t="s">
        <v>9</v>
      </c>
      <c r="H651" s="10">
        <v>1</v>
      </c>
      <c r="I651" s="1" t="s">
        <v>3092</v>
      </c>
      <c r="J651" s="9">
        <v>17</v>
      </c>
      <c r="K651" s="9">
        <v>17</v>
      </c>
      <c r="L651" s="9">
        <v>3</v>
      </c>
      <c r="M651" s="9">
        <v>1.1000000000000001</v>
      </c>
      <c r="N651" s="9" t="s">
        <v>531</v>
      </c>
      <c r="O651" s="9" t="s">
        <v>706</v>
      </c>
      <c r="P651" s="1" t="s">
        <v>535</v>
      </c>
      <c r="Q651" s="9">
        <v>1</v>
      </c>
      <c r="R651" s="9" t="s">
        <v>1024</v>
      </c>
      <c r="S651" s="9" t="s">
        <v>280</v>
      </c>
      <c r="T651" s="9" t="s">
        <v>3073</v>
      </c>
      <c r="Z651" s="16" t="s">
        <v>705</v>
      </c>
      <c r="AA651" s="9" t="s">
        <v>707</v>
      </c>
      <c r="AB651" s="9">
        <v>4</v>
      </c>
      <c r="AC651" s="9" t="s">
        <v>709</v>
      </c>
      <c r="AD651" s="9">
        <v>27</v>
      </c>
      <c r="AE651" s="9">
        <v>17</v>
      </c>
      <c r="AO651" s="16" t="s">
        <v>3508</v>
      </c>
    </row>
    <row r="652" spans="1:41" ht="25.5" x14ac:dyDescent="0.25">
      <c r="A652" s="4" t="s">
        <v>2666</v>
      </c>
      <c r="B652" s="1" t="s">
        <v>5</v>
      </c>
      <c r="C652" s="9" t="s">
        <v>1591</v>
      </c>
      <c r="D652" s="9" t="s">
        <v>291</v>
      </c>
      <c r="E652" s="9" t="s">
        <v>352</v>
      </c>
      <c r="F652" s="9" t="s">
        <v>288</v>
      </c>
      <c r="G652" s="9" t="s">
        <v>9</v>
      </c>
      <c r="H652" s="10">
        <v>1</v>
      </c>
      <c r="I652" s="1" t="s">
        <v>3092</v>
      </c>
      <c r="J652" s="9">
        <v>15</v>
      </c>
      <c r="K652" s="9">
        <v>15</v>
      </c>
      <c r="L652" s="9">
        <v>3</v>
      </c>
      <c r="M652" s="9">
        <v>0.9</v>
      </c>
      <c r="N652" s="9" t="s">
        <v>531</v>
      </c>
      <c r="O652" s="9" t="s">
        <v>706</v>
      </c>
      <c r="P652" s="1" t="s">
        <v>535</v>
      </c>
      <c r="Q652" s="9">
        <v>1</v>
      </c>
      <c r="R652" s="9" t="s">
        <v>1025</v>
      </c>
      <c r="S652" s="9" t="s">
        <v>281</v>
      </c>
      <c r="T652" s="9" t="s">
        <v>3073</v>
      </c>
      <c r="Z652" s="16" t="s">
        <v>705</v>
      </c>
      <c r="AA652" s="9" t="s">
        <v>707</v>
      </c>
      <c r="AB652" s="9">
        <v>4</v>
      </c>
      <c r="AC652" s="9" t="s">
        <v>709</v>
      </c>
      <c r="AD652" s="9">
        <v>24</v>
      </c>
      <c r="AE652" s="9">
        <v>15</v>
      </c>
      <c r="AO652" s="16" t="s">
        <v>3508</v>
      </c>
    </row>
    <row r="653" spans="1:41" ht="25.5" x14ac:dyDescent="0.25">
      <c r="A653" s="4" t="s">
        <v>2667</v>
      </c>
      <c r="B653" s="1" t="s">
        <v>5</v>
      </c>
      <c r="C653" s="9" t="s">
        <v>1592</v>
      </c>
      <c r="D653" s="9" t="s">
        <v>291</v>
      </c>
      <c r="E653" s="9" t="s">
        <v>352</v>
      </c>
      <c r="F653" s="9" t="s">
        <v>288</v>
      </c>
      <c r="G653" s="9" t="s">
        <v>9</v>
      </c>
      <c r="H653" s="10">
        <v>1</v>
      </c>
      <c r="I653" s="1" t="s">
        <v>3092</v>
      </c>
      <c r="J653" s="9">
        <v>17</v>
      </c>
      <c r="K653" s="9">
        <v>17</v>
      </c>
      <c r="L653" s="9">
        <v>3</v>
      </c>
      <c r="M653" s="9">
        <v>1.5</v>
      </c>
      <c r="N653" s="9" t="s">
        <v>531</v>
      </c>
      <c r="O653" s="9" t="s">
        <v>706</v>
      </c>
      <c r="P653" s="1" t="s">
        <v>535</v>
      </c>
      <c r="Q653" s="9">
        <v>1</v>
      </c>
      <c r="R653" s="9" t="s">
        <v>1026</v>
      </c>
      <c r="S653" s="9" t="s">
        <v>281</v>
      </c>
      <c r="T653" s="9" t="s">
        <v>3073</v>
      </c>
      <c r="Z653" s="16" t="s">
        <v>705</v>
      </c>
      <c r="AA653" s="9" t="s">
        <v>707</v>
      </c>
      <c r="AB653" s="9">
        <v>4</v>
      </c>
      <c r="AC653" s="9" t="s">
        <v>709</v>
      </c>
      <c r="AD653" s="9">
        <v>27</v>
      </c>
      <c r="AE653" s="9">
        <v>17</v>
      </c>
      <c r="AO653" s="16" t="s">
        <v>3508</v>
      </c>
    </row>
    <row r="654" spans="1:41" ht="25.5" x14ac:dyDescent="0.25">
      <c r="A654" s="4" t="s">
        <v>2668</v>
      </c>
      <c r="B654" s="1" t="s">
        <v>5</v>
      </c>
      <c r="C654" s="9" t="s">
        <v>1593</v>
      </c>
      <c r="D654" s="9" t="s">
        <v>291</v>
      </c>
      <c r="E654" s="9" t="s">
        <v>352</v>
      </c>
      <c r="F654" s="9" t="s">
        <v>288</v>
      </c>
      <c r="G654" s="9" t="s">
        <v>9</v>
      </c>
      <c r="H654" s="10">
        <v>1</v>
      </c>
      <c r="I654" s="1" t="s">
        <v>3092</v>
      </c>
      <c r="J654" s="9">
        <v>17.8</v>
      </c>
      <c r="K654" s="9">
        <v>17.8</v>
      </c>
      <c r="L654" s="9">
        <v>3</v>
      </c>
      <c r="M654" s="9">
        <v>1.8</v>
      </c>
      <c r="N654" s="9" t="s">
        <v>531</v>
      </c>
      <c r="O654" s="9" t="s">
        <v>706</v>
      </c>
      <c r="P654" s="1" t="s">
        <v>535</v>
      </c>
      <c r="Q654" s="9">
        <v>1</v>
      </c>
      <c r="R654" s="9" t="s">
        <v>1027</v>
      </c>
      <c r="S654" s="9" t="s">
        <v>280</v>
      </c>
      <c r="T654" s="9" t="s">
        <v>3073</v>
      </c>
      <c r="Z654" s="16" t="s">
        <v>705</v>
      </c>
      <c r="AA654" s="9" t="s">
        <v>707</v>
      </c>
      <c r="AB654" s="9">
        <v>4</v>
      </c>
      <c r="AC654" s="9" t="s">
        <v>709</v>
      </c>
      <c r="AD654" s="9">
        <v>28</v>
      </c>
      <c r="AE654" s="9">
        <v>17.8</v>
      </c>
      <c r="AO654" s="16" t="s">
        <v>3508</v>
      </c>
    </row>
    <row r="655" spans="1:41" ht="25.5" x14ac:dyDescent="0.25">
      <c r="A655" s="4" t="s">
        <v>2669</v>
      </c>
      <c r="B655" s="1" t="s">
        <v>5</v>
      </c>
      <c r="C655" s="9" t="s">
        <v>1594</v>
      </c>
      <c r="D655" s="9" t="s">
        <v>291</v>
      </c>
      <c r="E655" s="9" t="s">
        <v>352</v>
      </c>
      <c r="F655" s="9" t="s">
        <v>288</v>
      </c>
      <c r="G655" s="9" t="s">
        <v>9</v>
      </c>
      <c r="H655" s="10">
        <v>1</v>
      </c>
      <c r="I655" s="1" t="s">
        <v>3092</v>
      </c>
      <c r="J655" s="9">
        <v>17.8</v>
      </c>
      <c r="K655" s="9">
        <v>17.8</v>
      </c>
      <c r="L655" s="9">
        <v>3</v>
      </c>
      <c r="M655" s="9">
        <v>1.6</v>
      </c>
      <c r="N655" s="9" t="s">
        <v>531</v>
      </c>
      <c r="O655" s="9" t="s">
        <v>706</v>
      </c>
      <c r="P655" s="1" t="s">
        <v>535</v>
      </c>
      <c r="Q655" s="9">
        <v>1</v>
      </c>
      <c r="R655" s="9" t="s">
        <v>1028</v>
      </c>
      <c r="S655" s="9" t="s">
        <v>281</v>
      </c>
      <c r="T655" s="9" t="s">
        <v>3073</v>
      </c>
      <c r="Z655" s="16" t="s">
        <v>705</v>
      </c>
      <c r="AA655" s="9" t="s">
        <v>707</v>
      </c>
      <c r="AB655" s="9">
        <v>4</v>
      </c>
      <c r="AC655" s="9" t="s">
        <v>709</v>
      </c>
      <c r="AD655" s="9">
        <v>28</v>
      </c>
      <c r="AE655" s="9">
        <v>17.8</v>
      </c>
      <c r="AO655" s="16" t="s">
        <v>3508</v>
      </c>
    </row>
    <row r="656" spans="1:41" ht="25.5" x14ac:dyDescent="0.25">
      <c r="A656" s="4" t="s">
        <v>2670</v>
      </c>
      <c r="B656" s="1" t="s">
        <v>5</v>
      </c>
      <c r="C656" s="9" t="s">
        <v>1595</v>
      </c>
      <c r="D656" s="9" t="s">
        <v>291</v>
      </c>
      <c r="E656" s="9" t="s">
        <v>352</v>
      </c>
      <c r="F656" s="9" t="s">
        <v>288</v>
      </c>
      <c r="G656" s="9" t="s">
        <v>9</v>
      </c>
      <c r="H656" s="10">
        <v>1</v>
      </c>
      <c r="I656" s="1" t="s">
        <v>3092</v>
      </c>
      <c r="J656" s="9">
        <v>17.8</v>
      </c>
      <c r="K656" s="9">
        <v>17.8</v>
      </c>
      <c r="L656" s="9">
        <v>3</v>
      </c>
      <c r="M656" s="9">
        <v>1.6</v>
      </c>
      <c r="N656" s="9" t="s">
        <v>531</v>
      </c>
      <c r="O656" s="9" t="s">
        <v>706</v>
      </c>
      <c r="P656" s="1" t="s">
        <v>535</v>
      </c>
      <c r="Q656" s="9">
        <v>1</v>
      </c>
      <c r="R656" s="9" t="s">
        <v>1029</v>
      </c>
      <c r="S656" s="9" t="s">
        <v>280</v>
      </c>
      <c r="T656" s="9" t="s">
        <v>3073</v>
      </c>
      <c r="Z656" s="16" t="s">
        <v>705</v>
      </c>
      <c r="AA656" s="9" t="s">
        <v>707</v>
      </c>
      <c r="AB656" s="9">
        <v>4</v>
      </c>
      <c r="AC656" s="9" t="s">
        <v>709</v>
      </c>
      <c r="AD656" s="9">
        <v>28</v>
      </c>
      <c r="AE656" s="9">
        <v>17.8</v>
      </c>
      <c r="AO656" s="16" t="s">
        <v>3508</v>
      </c>
    </row>
    <row r="657" spans="1:41" ht="25.5" x14ac:dyDescent="0.25">
      <c r="A657" s="4" t="s">
        <v>2671</v>
      </c>
      <c r="B657" s="1" t="s">
        <v>5</v>
      </c>
      <c r="C657" s="9" t="s">
        <v>1596</v>
      </c>
      <c r="D657" s="9" t="s">
        <v>291</v>
      </c>
      <c r="E657" s="9" t="s">
        <v>352</v>
      </c>
      <c r="F657" s="9" t="s">
        <v>288</v>
      </c>
      <c r="G657" s="9" t="s">
        <v>9</v>
      </c>
      <c r="H657" s="10">
        <v>1</v>
      </c>
      <c r="I657" s="1" t="s">
        <v>3092</v>
      </c>
      <c r="J657" s="9">
        <v>16.5</v>
      </c>
      <c r="K657" s="9">
        <v>16.5</v>
      </c>
      <c r="L657" s="9">
        <v>3</v>
      </c>
      <c r="M657" s="9">
        <v>1.4</v>
      </c>
      <c r="N657" s="9" t="s">
        <v>531</v>
      </c>
      <c r="O657" s="9" t="s">
        <v>706</v>
      </c>
      <c r="P657" s="1" t="s">
        <v>535</v>
      </c>
      <c r="Q657" s="9">
        <v>1</v>
      </c>
      <c r="R657" s="9" t="s">
        <v>1030</v>
      </c>
      <c r="S657" s="9" t="s">
        <v>280</v>
      </c>
      <c r="T657" s="9" t="s">
        <v>3073</v>
      </c>
      <c r="Z657" s="16" t="s">
        <v>705</v>
      </c>
      <c r="AA657" s="9" t="s">
        <v>707</v>
      </c>
      <c r="AB657" s="9">
        <v>4</v>
      </c>
      <c r="AC657" s="9" t="s">
        <v>709</v>
      </c>
      <c r="AD657" s="9">
        <v>26</v>
      </c>
      <c r="AE657" s="9">
        <v>16.5</v>
      </c>
      <c r="AO657" s="16" t="s">
        <v>3508</v>
      </c>
    </row>
    <row r="658" spans="1:41" ht="25.5" x14ac:dyDescent="0.25">
      <c r="A658" s="4" t="s">
        <v>2672</v>
      </c>
      <c r="B658" s="1" t="s">
        <v>5</v>
      </c>
      <c r="C658" s="9" t="s">
        <v>1597</v>
      </c>
      <c r="D658" s="9" t="s">
        <v>291</v>
      </c>
      <c r="E658" s="9" t="s">
        <v>352</v>
      </c>
      <c r="F658" s="9" t="s">
        <v>288</v>
      </c>
      <c r="G658" s="9" t="s">
        <v>9</v>
      </c>
      <c r="H658" s="10">
        <v>1</v>
      </c>
      <c r="I658" s="1" t="s">
        <v>3092</v>
      </c>
      <c r="J658" s="9">
        <v>17</v>
      </c>
      <c r="K658" s="9">
        <v>17</v>
      </c>
      <c r="L658" s="9">
        <v>3</v>
      </c>
      <c r="M658" s="9">
        <v>1.3</v>
      </c>
      <c r="N658" s="9" t="s">
        <v>531</v>
      </c>
      <c r="O658" s="9" t="s">
        <v>706</v>
      </c>
      <c r="P658" s="1" t="s">
        <v>535</v>
      </c>
      <c r="Q658" s="9">
        <v>1</v>
      </c>
      <c r="R658" s="9" t="s">
        <v>1031</v>
      </c>
      <c r="S658" s="9" t="s">
        <v>281</v>
      </c>
      <c r="T658" s="9" t="s">
        <v>3073</v>
      </c>
      <c r="Z658" s="16" t="s">
        <v>705</v>
      </c>
      <c r="AA658" s="9" t="s">
        <v>707</v>
      </c>
      <c r="AB658" s="9">
        <v>4</v>
      </c>
      <c r="AC658" s="9" t="s">
        <v>709</v>
      </c>
      <c r="AD658" s="9">
        <v>27</v>
      </c>
      <c r="AE658" s="9">
        <v>17</v>
      </c>
      <c r="AO658" s="16" t="s">
        <v>3508</v>
      </c>
    </row>
    <row r="659" spans="1:41" ht="25.5" x14ac:dyDescent="0.25">
      <c r="A659" s="4" t="s">
        <v>2673</v>
      </c>
      <c r="B659" s="1" t="s">
        <v>5</v>
      </c>
      <c r="C659" s="9" t="s">
        <v>1598</v>
      </c>
      <c r="D659" s="9" t="s">
        <v>291</v>
      </c>
      <c r="E659" s="9" t="s">
        <v>352</v>
      </c>
      <c r="F659" s="9" t="s">
        <v>288</v>
      </c>
      <c r="G659" s="9" t="s">
        <v>9</v>
      </c>
      <c r="H659" s="10">
        <v>1</v>
      </c>
      <c r="I659" s="1" t="s">
        <v>3092</v>
      </c>
      <c r="J659" s="9">
        <v>16.5</v>
      </c>
      <c r="K659" s="9">
        <v>16.5</v>
      </c>
      <c r="L659" s="9">
        <v>3</v>
      </c>
      <c r="M659" s="9">
        <v>1.4</v>
      </c>
      <c r="N659" s="9" t="s">
        <v>531</v>
      </c>
      <c r="O659" s="9" t="s">
        <v>706</v>
      </c>
      <c r="P659" s="1" t="s">
        <v>535</v>
      </c>
      <c r="Q659" s="9">
        <v>1</v>
      </c>
      <c r="R659" s="9" t="s">
        <v>735</v>
      </c>
      <c r="S659" s="9" t="s">
        <v>280</v>
      </c>
      <c r="T659" s="9" t="s">
        <v>3073</v>
      </c>
      <c r="Z659" s="16" t="s">
        <v>705</v>
      </c>
      <c r="AA659" s="9" t="s">
        <v>707</v>
      </c>
      <c r="AB659" s="9">
        <v>4</v>
      </c>
      <c r="AC659" s="9" t="s">
        <v>709</v>
      </c>
      <c r="AD659" s="9">
        <v>26</v>
      </c>
      <c r="AE659" s="9">
        <v>16.5</v>
      </c>
      <c r="AO659" s="16" t="s">
        <v>3508</v>
      </c>
    </row>
    <row r="660" spans="1:41" ht="25.5" x14ac:dyDescent="0.25">
      <c r="A660" s="4" t="s">
        <v>2674</v>
      </c>
      <c r="B660" s="1" t="s">
        <v>5</v>
      </c>
      <c r="C660" s="9" t="s">
        <v>1599</v>
      </c>
      <c r="D660" s="9" t="s">
        <v>291</v>
      </c>
      <c r="E660" s="9" t="s">
        <v>352</v>
      </c>
      <c r="F660" s="9" t="s">
        <v>288</v>
      </c>
      <c r="G660" s="9" t="s">
        <v>9</v>
      </c>
      <c r="H660" s="10">
        <v>1</v>
      </c>
      <c r="I660" s="1" t="s">
        <v>3092</v>
      </c>
      <c r="J660" s="9">
        <v>14</v>
      </c>
      <c r="K660" s="9">
        <v>14</v>
      </c>
      <c r="L660" s="9">
        <v>3</v>
      </c>
      <c r="M660" s="9">
        <v>1</v>
      </c>
      <c r="N660" s="9" t="s">
        <v>531</v>
      </c>
      <c r="O660" s="9" t="s">
        <v>706</v>
      </c>
      <c r="P660" s="1" t="s">
        <v>535</v>
      </c>
      <c r="Q660" s="9">
        <v>1</v>
      </c>
      <c r="R660" s="9" t="s">
        <v>1032</v>
      </c>
      <c r="S660" s="9" t="s">
        <v>280</v>
      </c>
      <c r="T660" s="9" t="s">
        <v>3073</v>
      </c>
      <c r="Z660" s="16" t="s">
        <v>705</v>
      </c>
      <c r="AA660" s="9" t="s">
        <v>707</v>
      </c>
      <c r="AB660" s="9">
        <v>4</v>
      </c>
      <c r="AC660" s="9" t="s">
        <v>709</v>
      </c>
      <c r="AD660" s="9">
        <v>22</v>
      </c>
      <c r="AE660" s="9">
        <v>14</v>
      </c>
      <c r="AO660" s="16" t="s">
        <v>3508</v>
      </c>
    </row>
    <row r="661" spans="1:41" ht="25.5" x14ac:dyDescent="0.25">
      <c r="A661" s="4" t="s">
        <v>2675</v>
      </c>
      <c r="B661" s="1" t="s">
        <v>5</v>
      </c>
      <c r="C661" s="9" t="s">
        <v>1600</v>
      </c>
      <c r="D661" s="9" t="s">
        <v>291</v>
      </c>
      <c r="E661" s="9" t="s">
        <v>352</v>
      </c>
      <c r="F661" s="9" t="s">
        <v>288</v>
      </c>
      <c r="G661" s="9" t="s">
        <v>9</v>
      </c>
      <c r="H661" s="10">
        <v>1</v>
      </c>
      <c r="I661" s="1" t="s">
        <v>3092</v>
      </c>
      <c r="J661" s="9">
        <v>16.5</v>
      </c>
      <c r="K661" s="9">
        <v>16.5</v>
      </c>
      <c r="L661" s="9">
        <v>3</v>
      </c>
      <c r="M661" s="9">
        <v>0.8</v>
      </c>
      <c r="N661" s="9" t="s">
        <v>531</v>
      </c>
      <c r="O661" s="9" t="s">
        <v>706</v>
      </c>
      <c r="P661" s="1" t="s">
        <v>535</v>
      </c>
      <c r="Q661" s="9">
        <v>1</v>
      </c>
      <c r="R661" s="9" t="s">
        <v>736</v>
      </c>
      <c r="S661" s="9" t="s">
        <v>282</v>
      </c>
      <c r="T661" s="9" t="s">
        <v>3073</v>
      </c>
      <c r="Z661" s="16" t="s">
        <v>705</v>
      </c>
      <c r="AA661" s="9" t="s">
        <v>707</v>
      </c>
      <c r="AB661" s="9">
        <v>4</v>
      </c>
      <c r="AC661" s="9" t="s">
        <v>709</v>
      </c>
      <c r="AD661" s="9">
        <v>26</v>
      </c>
      <c r="AE661" s="9">
        <v>16.5</v>
      </c>
      <c r="AO661" s="16" t="s">
        <v>3508</v>
      </c>
    </row>
    <row r="662" spans="1:41" ht="25.5" x14ac:dyDescent="0.25">
      <c r="A662" s="4" t="s">
        <v>2676</v>
      </c>
      <c r="B662" s="1" t="s">
        <v>5</v>
      </c>
      <c r="C662" s="9" t="s">
        <v>1601</v>
      </c>
      <c r="D662" s="9" t="s">
        <v>291</v>
      </c>
      <c r="E662" s="9" t="s">
        <v>352</v>
      </c>
      <c r="F662" s="9" t="s">
        <v>288</v>
      </c>
      <c r="G662" s="9" t="s">
        <v>9</v>
      </c>
      <c r="H662" s="10">
        <v>1</v>
      </c>
      <c r="I662" s="1" t="s">
        <v>3092</v>
      </c>
      <c r="J662" s="9">
        <v>17</v>
      </c>
      <c r="K662" s="9">
        <v>17</v>
      </c>
      <c r="L662" s="9">
        <v>3</v>
      </c>
      <c r="M662" s="9">
        <v>1.5</v>
      </c>
      <c r="N662" s="9" t="s">
        <v>531</v>
      </c>
      <c r="O662" s="9" t="s">
        <v>706</v>
      </c>
      <c r="P662" s="1" t="s">
        <v>535</v>
      </c>
      <c r="Q662" s="9">
        <v>1</v>
      </c>
      <c r="R662" s="9" t="s">
        <v>1033</v>
      </c>
      <c r="S662" s="9" t="s">
        <v>281</v>
      </c>
      <c r="T662" s="9" t="s">
        <v>3073</v>
      </c>
      <c r="Z662" s="16" t="s">
        <v>705</v>
      </c>
      <c r="AA662" s="9" t="s">
        <v>707</v>
      </c>
      <c r="AB662" s="9">
        <v>4</v>
      </c>
      <c r="AC662" s="9" t="s">
        <v>709</v>
      </c>
      <c r="AD662" s="9">
        <v>27</v>
      </c>
      <c r="AE662" s="9">
        <v>17</v>
      </c>
      <c r="AO662" s="16" t="s">
        <v>3508</v>
      </c>
    </row>
    <row r="663" spans="1:41" ht="25.5" x14ac:dyDescent="0.25">
      <c r="A663" s="4" t="s">
        <v>2677</v>
      </c>
      <c r="B663" s="1" t="s">
        <v>5</v>
      </c>
      <c r="C663" s="9" t="s">
        <v>1602</v>
      </c>
      <c r="D663" s="9" t="s">
        <v>291</v>
      </c>
      <c r="E663" s="9" t="s">
        <v>352</v>
      </c>
      <c r="F663" s="9" t="s">
        <v>288</v>
      </c>
      <c r="G663" s="9" t="s">
        <v>9</v>
      </c>
      <c r="H663" s="10">
        <v>1</v>
      </c>
      <c r="I663" s="1" t="s">
        <v>3092</v>
      </c>
      <c r="J663" s="9">
        <v>17</v>
      </c>
      <c r="K663" s="9">
        <v>17</v>
      </c>
      <c r="L663" s="9">
        <v>3</v>
      </c>
      <c r="M663" s="9">
        <v>1</v>
      </c>
      <c r="N663" s="9" t="s">
        <v>531</v>
      </c>
      <c r="O663" s="9" t="s">
        <v>706</v>
      </c>
      <c r="P663" s="1" t="s">
        <v>535</v>
      </c>
      <c r="Q663" s="9">
        <v>1</v>
      </c>
      <c r="R663" s="9" t="s">
        <v>1034</v>
      </c>
      <c r="S663" s="9" t="s">
        <v>281</v>
      </c>
      <c r="T663" s="9" t="s">
        <v>3073</v>
      </c>
      <c r="Z663" s="16" t="s">
        <v>705</v>
      </c>
      <c r="AA663" s="9" t="s">
        <v>707</v>
      </c>
      <c r="AB663" s="9">
        <v>4</v>
      </c>
      <c r="AC663" s="9" t="s">
        <v>709</v>
      </c>
      <c r="AD663" s="9">
        <v>27</v>
      </c>
      <c r="AE663" s="9">
        <v>17</v>
      </c>
      <c r="AO663" s="16" t="s">
        <v>3508</v>
      </c>
    </row>
    <row r="664" spans="1:41" ht="25.5" x14ac:dyDescent="0.25">
      <c r="A664" s="4" t="s">
        <v>2678</v>
      </c>
      <c r="B664" s="1" t="s">
        <v>5</v>
      </c>
      <c r="C664" s="9" t="s">
        <v>1603</v>
      </c>
      <c r="D664" s="9" t="s">
        <v>291</v>
      </c>
      <c r="E664" s="9" t="s">
        <v>352</v>
      </c>
      <c r="F664" s="9" t="s">
        <v>288</v>
      </c>
      <c r="G664" s="9" t="s">
        <v>9</v>
      </c>
      <c r="H664" s="10" t="s">
        <v>7</v>
      </c>
      <c r="I664" s="1" t="s">
        <v>3092</v>
      </c>
      <c r="J664" s="9">
        <v>17</v>
      </c>
      <c r="K664" s="9">
        <v>17</v>
      </c>
      <c r="L664" s="9">
        <v>4</v>
      </c>
      <c r="M664" s="9">
        <v>1.2</v>
      </c>
      <c r="N664" s="9" t="s">
        <v>531</v>
      </c>
      <c r="O664" s="9" t="s">
        <v>706</v>
      </c>
      <c r="P664" s="1" t="s">
        <v>535</v>
      </c>
      <c r="Q664" s="9">
        <v>1</v>
      </c>
      <c r="R664" s="9" t="s">
        <v>1035</v>
      </c>
      <c r="S664" s="9" t="s">
        <v>281</v>
      </c>
      <c r="T664" s="9" t="s">
        <v>3073</v>
      </c>
      <c r="Z664" s="16" t="s">
        <v>705</v>
      </c>
      <c r="AA664" s="9" t="s">
        <v>707</v>
      </c>
      <c r="AB664" s="9">
        <v>4</v>
      </c>
      <c r="AC664" s="9" t="s">
        <v>709</v>
      </c>
      <c r="AD664" s="9">
        <v>27</v>
      </c>
      <c r="AE664" s="9">
        <v>17</v>
      </c>
      <c r="AO664" s="16" t="s">
        <v>3508</v>
      </c>
    </row>
    <row r="665" spans="1:41" ht="25.5" x14ac:dyDescent="0.25">
      <c r="A665" s="4" t="s">
        <v>2679</v>
      </c>
      <c r="B665" s="1" t="s">
        <v>5</v>
      </c>
      <c r="C665" s="9" t="s">
        <v>1604</v>
      </c>
      <c r="D665" s="9" t="s">
        <v>291</v>
      </c>
      <c r="E665" s="9" t="s">
        <v>352</v>
      </c>
      <c r="F665" s="9" t="s">
        <v>288</v>
      </c>
      <c r="G665" s="9" t="s">
        <v>9</v>
      </c>
      <c r="H665" s="10">
        <v>1</v>
      </c>
      <c r="I665" s="1" t="s">
        <v>3092</v>
      </c>
      <c r="J665" s="9">
        <v>16.5</v>
      </c>
      <c r="K665" s="9">
        <v>16.5</v>
      </c>
      <c r="L665" s="9">
        <v>3</v>
      </c>
      <c r="M665" s="9">
        <v>1.5</v>
      </c>
      <c r="N665" s="9" t="s">
        <v>531</v>
      </c>
      <c r="O665" s="9" t="s">
        <v>706</v>
      </c>
      <c r="P665" s="1" t="s">
        <v>535</v>
      </c>
      <c r="Q665" s="9">
        <v>1</v>
      </c>
      <c r="R665" s="9" t="s">
        <v>1036</v>
      </c>
      <c r="S665" s="9" t="s">
        <v>281</v>
      </c>
      <c r="T665" s="9" t="s">
        <v>3073</v>
      </c>
      <c r="Z665" s="16" t="s">
        <v>705</v>
      </c>
      <c r="AA665" s="9" t="s">
        <v>707</v>
      </c>
      <c r="AB665" s="9">
        <v>4</v>
      </c>
      <c r="AC665" s="9" t="s">
        <v>709</v>
      </c>
      <c r="AD665" s="9">
        <v>26</v>
      </c>
      <c r="AE665" s="9">
        <v>16.5</v>
      </c>
      <c r="AO665" s="16" t="s">
        <v>3508</v>
      </c>
    </row>
    <row r="666" spans="1:41" ht="25.5" x14ac:dyDescent="0.25">
      <c r="A666" s="4" t="s">
        <v>2680</v>
      </c>
      <c r="B666" s="1" t="s">
        <v>5</v>
      </c>
      <c r="C666" s="9" t="s">
        <v>1605</v>
      </c>
      <c r="D666" s="9" t="s">
        <v>291</v>
      </c>
      <c r="E666" s="9" t="s">
        <v>352</v>
      </c>
      <c r="F666" s="9" t="s">
        <v>288</v>
      </c>
      <c r="G666" s="9" t="s">
        <v>800</v>
      </c>
      <c r="H666" s="10">
        <v>1</v>
      </c>
      <c r="I666" s="1" t="s">
        <v>3092</v>
      </c>
      <c r="J666" s="9">
        <v>16.5</v>
      </c>
      <c r="K666" s="9">
        <v>16.5</v>
      </c>
      <c r="L666" s="9">
        <v>3</v>
      </c>
      <c r="M666" s="9">
        <v>1.3</v>
      </c>
      <c r="N666" s="9" t="s">
        <v>531</v>
      </c>
      <c r="O666" s="9" t="s">
        <v>706</v>
      </c>
      <c r="P666" s="1" t="s">
        <v>535</v>
      </c>
      <c r="Q666" s="9">
        <v>1</v>
      </c>
      <c r="R666" s="9" t="s">
        <v>1037</v>
      </c>
      <c r="S666" s="9" t="s">
        <v>280</v>
      </c>
      <c r="T666" s="9" t="s">
        <v>3073</v>
      </c>
      <c r="Z666" s="16" t="s">
        <v>705</v>
      </c>
      <c r="AA666" s="9" t="s">
        <v>707</v>
      </c>
      <c r="AB666" s="9">
        <v>4</v>
      </c>
      <c r="AC666" s="9" t="s">
        <v>709</v>
      </c>
      <c r="AD666" s="9">
        <v>26</v>
      </c>
      <c r="AE666" s="9">
        <v>16.5</v>
      </c>
      <c r="AO666" s="16" t="s">
        <v>3508</v>
      </c>
    </row>
    <row r="667" spans="1:41" ht="25.5" x14ac:dyDescent="0.25">
      <c r="A667" s="4" t="s">
        <v>2681</v>
      </c>
      <c r="B667" s="1" t="s">
        <v>5</v>
      </c>
      <c r="C667" s="9" t="s">
        <v>1606</v>
      </c>
      <c r="D667" s="9" t="s">
        <v>291</v>
      </c>
      <c r="E667" s="9" t="s">
        <v>352</v>
      </c>
      <c r="F667" s="9" t="s">
        <v>288</v>
      </c>
      <c r="G667" s="9" t="s">
        <v>9</v>
      </c>
      <c r="H667" s="10">
        <v>1</v>
      </c>
      <c r="I667" s="1" t="s">
        <v>3092</v>
      </c>
      <c r="J667" s="9">
        <v>17</v>
      </c>
      <c r="K667" s="9">
        <v>17</v>
      </c>
      <c r="L667" s="9">
        <v>2</v>
      </c>
      <c r="M667" s="9">
        <v>1.6</v>
      </c>
      <c r="N667" s="9" t="s">
        <v>531</v>
      </c>
      <c r="O667" s="9" t="s">
        <v>706</v>
      </c>
      <c r="P667" s="1" t="s">
        <v>535</v>
      </c>
      <c r="Q667" s="9">
        <v>2</v>
      </c>
      <c r="R667" s="9" t="s">
        <v>1038</v>
      </c>
      <c r="S667" s="9" t="s">
        <v>280</v>
      </c>
      <c r="T667" s="9" t="s">
        <v>3073</v>
      </c>
      <c r="Z667" s="16" t="s">
        <v>705</v>
      </c>
      <c r="AA667" s="9" t="s">
        <v>707</v>
      </c>
      <c r="AB667" s="9">
        <v>4</v>
      </c>
      <c r="AC667" s="9" t="s">
        <v>709</v>
      </c>
      <c r="AD667" s="9">
        <v>27</v>
      </c>
      <c r="AE667" s="9">
        <v>17</v>
      </c>
      <c r="AO667" s="16" t="s">
        <v>3508</v>
      </c>
    </row>
    <row r="668" spans="1:41" ht="25.5" x14ac:dyDescent="0.25">
      <c r="A668" s="4" t="s">
        <v>2682</v>
      </c>
      <c r="B668" s="1" t="s">
        <v>5</v>
      </c>
      <c r="C668" s="9" t="s">
        <v>1607</v>
      </c>
      <c r="D668" s="9" t="s">
        <v>291</v>
      </c>
      <c r="E668" s="9" t="s">
        <v>352</v>
      </c>
      <c r="F668" s="9" t="s">
        <v>288</v>
      </c>
      <c r="G668" s="9" t="s">
        <v>9</v>
      </c>
      <c r="H668" s="10">
        <v>1</v>
      </c>
      <c r="I668" s="1" t="s">
        <v>3092</v>
      </c>
      <c r="J668" s="9">
        <v>17</v>
      </c>
      <c r="K668" s="9">
        <v>17</v>
      </c>
      <c r="L668" s="9">
        <v>3</v>
      </c>
      <c r="M668" s="9">
        <v>3</v>
      </c>
      <c r="N668" s="9" t="s">
        <v>531</v>
      </c>
      <c r="O668" s="9" t="s">
        <v>706</v>
      </c>
      <c r="P668" s="1" t="s">
        <v>535</v>
      </c>
      <c r="Q668" s="9">
        <v>2</v>
      </c>
      <c r="R668" s="9" t="s">
        <v>1039</v>
      </c>
      <c r="S668" s="9" t="s">
        <v>280</v>
      </c>
      <c r="T668" s="9" t="s">
        <v>3073</v>
      </c>
      <c r="Z668" s="16" t="s">
        <v>705</v>
      </c>
      <c r="AA668" s="9" t="s">
        <v>707</v>
      </c>
      <c r="AB668" s="9">
        <v>4</v>
      </c>
      <c r="AC668" s="9" t="s">
        <v>709</v>
      </c>
      <c r="AD668" s="9">
        <v>27</v>
      </c>
      <c r="AE668" s="9">
        <v>17</v>
      </c>
      <c r="AO668" s="16" t="s">
        <v>3508</v>
      </c>
    </row>
    <row r="669" spans="1:41" ht="25.5" x14ac:dyDescent="0.25">
      <c r="A669" s="4" t="s">
        <v>2683</v>
      </c>
      <c r="B669" s="1" t="s">
        <v>5</v>
      </c>
      <c r="C669" s="9" t="s">
        <v>1608</v>
      </c>
      <c r="D669" s="9" t="s">
        <v>291</v>
      </c>
      <c r="E669" s="9" t="s">
        <v>352</v>
      </c>
      <c r="F669" s="9" t="s">
        <v>288</v>
      </c>
      <c r="G669" s="9" t="s">
        <v>9</v>
      </c>
      <c r="H669" s="10" t="s">
        <v>7</v>
      </c>
      <c r="I669" s="1" t="s">
        <v>3092</v>
      </c>
      <c r="J669" s="9">
        <v>17</v>
      </c>
      <c r="K669" s="9">
        <v>17</v>
      </c>
      <c r="L669" s="9">
        <v>3</v>
      </c>
      <c r="M669" s="9">
        <v>1.1000000000000001</v>
      </c>
      <c r="N669" s="9" t="s">
        <v>531</v>
      </c>
      <c r="O669" s="9" t="s">
        <v>706</v>
      </c>
      <c r="P669" s="1" t="s">
        <v>535</v>
      </c>
      <c r="Q669" s="9">
        <v>1</v>
      </c>
      <c r="R669" s="9" t="s">
        <v>1040</v>
      </c>
      <c r="S669" s="9" t="s">
        <v>281</v>
      </c>
      <c r="T669" s="9" t="s">
        <v>3073</v>
      </c>
      <c r="Z669" s="16" t="s">
        <v>705</v>
      </c>
      <c r="AA669" s="9" t="s">
        <v>707</v>
      </c>
      <c r="AB669" s="9">
        <v>4</v>
      </c>
      <c r="AC669" s="9" t="s">
        <v>709</v>
      </c>
      <c r="AD669" s="9">
        <v>27</v>
      </c>
      <c r="AE669" s="9">
        <v>17</v>
      </c>
      <c r="AO669" s="16" t="s">
        <v>3508</v>
      </c>
    </row>
    <row r="670" spans="1:41" ht="38.25" x14ac:dyDescent="0.25">
      <c r="A670" s="4" t="s">
        <v>2684</v>
      </c>
      <c r="B670" s="1" t="s">
        <v>5</v>
      </c>
      <c r="C670" s="9" t="s">
        <v>1609</v>
      </c>
      <c r="D670" s="9" t="s">
        <v>291</v>
      </c>
      <c r="E670" s="9" t="s">
        <v>352</v>
      </c>
      <c r="F670" s="9" t="s">
        <v>288</v>
      </c>
      <c r="G670" s="9" t="s">
        <v>9</v>
      </c>
      <c r="H670" s="10" t="s">
        <v>7</v>
      </c>
      <c r="I670" s="1" t="s">
        <v>3092</v>
      </c>
      <c r="J670" s="9">
        <v>17</v>
      </c>
      <c r="K670" s="9">
        <v>17</v>
      </c>
      <c r="L670" s="9">
        <v>3</v>
      </c>
      <c r="M670" s="9">
        <v>1.1000000000000001</v>
      </c>
      <c r="N670" s="9" t="s">
        <v>531</v>
      </c>
      <c r="O670" s="9" t="s">
        <v>706</v>
      </c>
      <c r="P670" s="1" t="s">
        <v>531</v>
      </c>
      <c r="Q670" s="9">
        <v>1</v>
      </c>
      <c r="R670" s="9" t="s">
        <v>1041</v>
      </c>
      <c r="S670" s="9" t="s">
        <v>281</v>
      </c>
      <c r="T670" s="9" t="s">
        <v>3073</v>
      </c>
      <c r="Z670" s="16" t="s">
        <v>705</v>
      </c>
      <c r="AA670" s="9" t="s">
        <v>707</v>
      </c>
      <c r="AB670" s="9">
        <v>4</v>
      </c>
      <c r="AC670" s="9" t="s">
        <v>709</v>
      </c>
      <c r="AD670" s="9">
        <v>27</v>
      </c>
      <c r="AE670" s="9">
        <v>17</v>
      </c>
      <c r="AO670" s="16" t="s">
        <v>3508</v>
      </c>
    </row>
    <row r="671" spans="1:41" ht="25.5" x14ac:dyDescent="0.25">
      <c r="A671" s="4" t="s">
        <v>2685</v>
      </c>
      <c r="B671" s="1" t="s">
        <v>5</v>
      </c>
      <c r="C671" s="9" t="s">
        <v>1610</v>
      </c>
      <c r="D671" s="9" t="s">
        <v>291</v>
      </c>
      <c r="E671" s="9" t="s">
        <v>352</v>
      </c>
      <c r="F671" s="9" t="s">
        <v>288</v>
      </c>
      <c r="G671" s="9" t="s">
        <v>9</v>
      </c>
      <c r="H671" s="10">
        <v>1</v>
      </c>
      <c r="I671" s="1" t="s">
        <v>3092</v>
      </c>
      <c r="J671" s="9">
        <v>17.8</v>
      </c>
      <c r="K671" s="9">
        <v>17.8</v>
      </c>
      <c r="L671" s="9">
        <v>2.5</v>
      </c>
      <c r="M671" s="9">
        <v>1.6</v>
      </c>
      <c r="N671" s="9" t="s">
        <v>531</v>
      </c>
      <c r="O671" s="9" t="s">
        <v>706</v>
      </c>
      <c r="P671" s="1" t="s">
        <v>535</v>
      </c>
      <c r="Q671" s="9">
        <v>1</v>
      </c>
      <c r="R671" s="9" t="s">
        <v>1042</v>
      </c>
      <c r="S671" s="9" t="s">
        <v>281</v>
      </c>
      <c r="T671" s="9" t="s">
        <v>3073</v>
      </c>
      <c r="Z671" s="16" t="s">
        <v>705</v>
      </c>
      <c r="AA671" s="9" t="s">
        <v>707</v>
      </c>
      <c r="AB671" s="9">
        <v>4</v>
      </c>
      <c r="AC671" s="9" t="s">
        <v>709</v>
      </c>
      <c r="AD671" s="9">
        <v>28</v>
      </c>
      <c r="AE671" s="9">
        <v>17.8</v>
      </c>
      <c r="AO671" s="16" t="s">
        <v>3508</v>
      </c>
    </row>
    <row r="672" spans="1:41" ht="25.5" x14ac:dyDescent="0.25">
      <c r="A672" s="4" t="s">
        <v>2686</v>
      </c>
      <c r="B672" s="1" t="s">
        <v>5</v>
      </c>
      <c r="C672" s="9" t="s">
        <v>1611</v>
      </c>
      <c r="D672" s="9" t="s">
        <v>291</v>
      </c>
      <c r="E672" s="9" t="s">
        <v>352</v>
      </c>
      <c r="F672" s="9" t="s">
        <v>288</v>
      </c>
      <c r="G672" s="9" t="s">
        <v>9</v>
      </c>
      <c r="H672" s="10">
        <v>1</v>
      </c>
      <c r="I672" s="1" t="s">
        <v>3092</v>
      </c>
      <c r="J672" s="9">
        <v>17</v>
      </c>
      <c r="K672" s="9">
        <v>17</v>
      </c>
      <c r="L672" s="9">
        <v>3</v>
      </c>
      <c r="M672" s="9">
        <v>1.5</v>
      </c>
      <c r="N672" s="9" t="s">
        <v>531</v>
      </c>
      <c r="O672" s="9" t="s">
        <v>706</v>
      </c>
      <c r="P672" s="1" t="s">
        <v>535</v>
      </c>
      <c r="Q672" s="9">
        <v>1</v>
      </c>
      <c r="R672" s="9" t="s">
        <v>1037</v>
      </c>
      <c r="S672" s="9" t="s">
        <v>281</v>
      </c>
      <c r="T672" s="9" t="s">
        <v>3073</v>
      </c>
      <c r="Z672" s="16" t="s">
        <v>705</v>
      </c>
      <c r="AA672" s="9" t="s">
        <v>707</v>
      </c>
      <c r="AB672" s="9">
        <v>4</v>
      </c>
      <c r="AC672" s="9" t="s">
        <v>709</v>
      </c>
      <c r="AD672" s="9">
        <v>27</v>
      </c>
      <c r="AE672" s="9">
        <v>17</v>
      </c>
      <c r="AO672" s="16" t="s">
        <v>3508</v>
      </c>
    </row>
    <row r="673" spans="1:41" ht="25.5" x14ac:dyDescent="0.25">
      <c r="A673" s="4" t="s">
        <v>2687</v>
      </c>
      <c r="B673" s="1" t="s">
        <v>5</v>
      </c>
      <c r="C673" s="9" t="s">
        <v>1612</v>
      </c>
      <c r="D673" s="9" t="s">
        <v>291</v>
      </c>
      <c r="E673" s="9" t="s">
        <v>352</v>
      </c>
      <c r="F673" s="9" t="s">
        <v>288</v>
      </c>
      <c r="G673" s="9" t="s">
        <v>9</v>
      </c>
      <c r="H673" s="10">
        <v>1</v>
      </c>
      <c r="I673" s="1" t="s">
        <v>3092</v>
      </c>
      <c r="J673" s="9">
        <v>17</v>
      </c>
      <c r="K673" s="9">
        <v>17</v>
      </c>
      <c r="L673" s="9">
        <v>4</v>
      </c>
      <c r="M673" s="9">
        <v>1.5</v>
      </c>
      <c r="N673" s="9" t="s">
        <v>531</v>
      </c>
      <c r="O673" s="9" t="s">
        <v>706</v>
      </c>
      <c r="P673" s="1" t="s">
        <v>535</v>
      </c>
      <c r="Q673" s="9">
        <v>1</v>
      </c>
      <c r="R673" s="9" t="s">
        <v>1043</v>
      </c>
      <c r="S673" s="9" t="s">
        <v>281</v>
      </c>
      <c r="T673" s="9" t="s">
        <v>3073</v>
      </c>
      <c r="Z673" s="16" t="s">
        <v>705</v>
      </c>
      <c r="AA673" s="9" t="s">
        <v>707</v>
      </c>
      <c r="AB673" s="9">
        <v>4</v>
      </c>
      <c r="AC673" s="9" t="s">
        <v>709</v>
      </c>
      <c r="AD673" s="9">
        <v>27</v>
      </c>
      <c r="AE673" s="9">
        <v>17</v>
      </c>
      <c r="AO673" s="16" t="s">
        <v>3084</v>
      </c>
    </row>
    <row r="674" spans="1:41" ht="38.25" x14ac:dyDescent="0.25">
      <c r="A674" s="4" t="s">
        <v>2688</v>
      </c>
      <c r="B674" s="1" t="s">
        <v>5</v>
      </c>
      <c r="C674" s="9" t="s">
        <v>1613</v>
      </c>
      <c r="D674" s="9" t="s">
        <v>291</v>
      </c>
      <c r="E674" s="9" t="s">
        <v>352</v>
      </c>
      <c r="F674" s="9" t="s">
        <v>288</v>
      </c>
      <c r="G674" s="9" t="s">
        <v>9</v>
      </c>
      <c r="H674" s="10">
        <v>1</v>
      </c>
      <c r="I674" s="1" t="s">
        <v>3092</v>
      </c>
      <c r="J674" s="9">
        <v>19</v>
      </c>
      <c r="K674" s="9">
        <v>19</v>
      </c>
      <c r="L674" s="9">
        <v>1</v>
      </c>
      <c r="M674" s="9">
        <v>1.7</v>
      </c>
      <c r="N674" s="9" t="s">
        <v>531</v>
      </c>
      <c r="O674" s="9" t="s">
        <v>1044</v>
      </c>
      <c r="P674" s="1" t="s">
        <v>535</v>
      </c>
      <c r="Q674" s="9">
        <v>1</v>
      </c>
      <c r="R674" s="26" t="s">
        <v>3525</v>
      </c>
      <c r="S674" s="9" t="s">
        <v>281</v>
      </c>
      <c r="T674" s="9" t="s">
        <v>3073</v>
      </c>
      <c r="Z674" s="16" t="s">
        <v>705</v>
      </c>
      <c r="AA674" s="9" t="s">
        <v>707</v>
      </c>
      <c r="AB674" s="9">
        <v>4</v>
      </c>
      <c r="AC674" s="9" t="s">
        <v>709</v>
      </c>
      <c r="AD674" s="9">
        <v>30</v>
      </c>
      <c r="AE674" s="9">
        <v>19</v>
      </c>
      <c r="AO674" s="16" t="s">
        <v>3508</v>
      </c>
    </row>
    <row r="675" spans="1:41" ht="25.5" x14ac:dyDescent="0.25">
      <c r="A675" s="4" t="s">
        <v>2689</v>
      </c>
      <c r="B675" s="1" t="s">
        <v>5</v>
      </c>
      <c r="C675" s="9" t="s">
        <v>1614</v>
      </c>
      <c r="D675" s="9" t="s">
        <v>291</v>
      </c>
      <c r="E675" s="9" t="s">
        <v>352</v>
      </c>
      <c r="F675" s="9" t="s">
        <v>288</v>
      </c>
      <c r="G675" s="9" t="s">
        <v>9</v>
      </c>
      <c r="H675" s="10">
        <v>1</v>
      </c>
      <c r="I675" s="1" t="s">
        <v>3092</v>
      </c>
      <c r="J675" s="9">
        <v>17</v>
      </c>
      <c r="K675" s="9">
        <v>17</v>
      </c>
      <c r="L675" s="9">
        <v>3</v>
      </c>
      <c r="M675" s="9">
        <v>1.6</v>
      </c>
      <c r="N675" s="9" t="s">
        <v>531</v>
      </c>
      <c r="O675" s="9" t="s">
        <v>706</v>
      </c>
      <c r="P675" s="1" t="s">
        <v>535</v>
      </c>
      <c r="Q675" s="9">
        <v>1</v>
      </c>
      <c r="R675" s="9" t="s">
        <v>1045</v>
      </c>
      <c r="S675" s="9" t="s">
        <v>281</v>
      </c>
      <c r="T675" s="9" t="s">
        <v>3073</v>
      </c>
      <c r="Z675" s="16" t="s">
        <v>705</v>
      </c>
      <c r="AA675" s="9" t="s">
        <v>707</v>
      </c>
      <c r="AB675" s="9">
        <v>4</v>
      </c>
      <c r="AC675" s="9" t="s">
        <v>709</v>
      </c>
      <c r="AD675" s="9">
        <v>27</v>
      </c>
      <c r="AE675" s="9">
        <v>17</v>
      </c>
      <c r="AO675" s="16" t="s">
        <v>3508</v>
      </c>
    </row>
    <row r="676" spans="1:41" ht="25.5" x14ac:dyDescent="0.25">
      <c r="A676" s="4" t="s">
        <v>2690</v>
      </c>
      <c r="B676" s="1" t="s">
        <v>5</v>
      </c>
      <c r="C676" s="9" t="s">
        <v>1615</v>
      </c>
      <c r="D676" s="9" t="s">
        <v>291</v>
      </c>
      <c r="E676" s="9" t="s">
        <v>352</v>
      </c>
      <c r="F676" s="9" t="s">
        <v>288</v>
      </c>
      <c r="G676" s="9" t="s">
        <v>9</v>
      </c>
      <c r="H676" s="10">
        <v>1</v>
      </c>
      <c r="I676" s="1" t="s">
        <v>3092</v>
      </c>
      <c r="J676" s="9">
        <v>13.5</v>
      </c>
      <c r="K676" s="9">
        <v>13.5</v>
      </c>
      <c r="L676" s="9">
        <v>3</v>
      </c>
      <c r="M676" s="9">
        <v>1</v>
      </c>
      <c r="N676" s="9" t="s">
        <v>531</v>
      </c>
      <c r="O676" s="9" t="s">
        <v>706</v>
      </c>
      <c r="P676" s="1" t="s">
        <v>535</v>
      </c>
      <c r="Q676" s="9">
        <v>1</v>
      </c>
      <c r="R676" s="9" t="s">
        <v>1046</v>
      </c>
      <c r="S676" s="9" t="s">
        <v>281</v>
      </c>
      <c r="T676" s="9" t="s">
        <v>3073</v>
      </c>
      <c r="Z676" s="16" t="s">
        <v>705</v>
      </c>
      <c r="AA676" s="9" t="s">
        <v>707</v>
      </c>
      <c r="AB676" s="9">
        <v>4</v>
      </c>
      <c r="AC676" s="9" t="s">
        <v>709</v>
      </c>
      <c r="AD676" s="9">
        <v>21</v>
      </c>
      <c r="AE676" s="9">
        <v>13.5</v>
      </c>
      <c r="AO676" s="16" t="s">
        <v>3508</v>
      </c>
    </row>
    <row r="677" spans="1:41" ht="25.5" x14ac:dyDescent="0.25">
      <c r="A677" s="4" t="s">
        <v>2691</v>
      </c>
      <c r="B677" s="1" t="s">
        <v>5</v>
      </c>
      <c r="C677" s="9" t="s">
        <v>1616</v>
      </c>
      <c r="D677" s="9" t="s">
        <v>291</v>
      </c>
      <c r="E677" s="9" t="s">
        <v>352</v>
      </c>
      <c r="F677" s="9" t="s">
        <v>288</v>
      </c>
      <c r="G677" s="9" t="s">
        <v>9</v>
      </c>
      <c r="H677" s="10">
        <v>1</v>
      </c>
      <c r="I677" s="1" t="s">
        <v>3092</v>
      </c>
      <c r="J677" s="9">
        <v>16.5</v>
      </c>
      <c r="K677" s="9">
        <v>16.5</v>
      </c>
      <c r="L677" s="9">
        <v>3</v>
      </c>
      <c r="M677" s="9">
        <v>2.1</v>
      </c>
      <c r="N677" s="9" t="s">
        <v>531</v>
      </c>
      <c r="O677" s="9" t="s">
        <v>706</v>
      </c>
      <c r="P677" s="1" t="s">
        <v>535</v>
      </c>
      <c r="Q677" s="9">
        <v>2</v>
      </c>
      <c r="R677" s="9" t="s">
        <v>1358</v>
      </c>
      <c r="S677" s="9" t="s">
        <v>280</v>
      </c>
      <c r="T677" s="9" t="s">
        <v>3073</v>
      </c>
      <c r="Z677" s="16" t="s">
        <v>705</v>
      </c>
      <c r="AA677" s="9" t="s">
        <v>707</v>
      </c>
      <c r="AB677" s="9">
        <v>4</v>
      </c>
      <c r="AC677" s="9" t="s">
        <v>709</v>
      </c>
      <c r="AD677" s="9">
        <v>26</v>
      </c>
      <c r="AE677" s="9">
        <v>16.5</v>
      </c>
      <c r="AO677" s="16" t="s">
        <v>3508</v>
      </c>
    </row>
    <row r="678" spans="1:41" ht="25.5" x14ac:dyDescent="0.25">
      <c r="A678" s="4" t="s">
        <v>2692</v>
      </c>
      <c r="B678" s="1" t="s">
        <v>5</v>
      </c>
      <c r="C678" s="9" t="s">
        <v>1617</v>
      </c>
      <c r="D678" s="9" t="s">
        <v>291</v>
      </c>
      <c r="E678" s="9" t="s">
        <v>352</v>
      </c>
      <c r="F678" s="9" t="s">
        <v>288</v>
      </c>
      <c r="G678" s="9" t="s">
        <v>9</v>
      </c>
      <c r="H678" s="10">
        <v>1</v>
      </c>
      <c r="I678" s="1" t="s">
        <v>3092</v>
      </c>
      <c r="J678" s="9">
        <v>17</v>
      </c>
      <c r="K678" s="9">
        <v>17</v>
      </c>
      <c r="L678" s="9">
        <v>2</v>
      </c>
      <c r="M678" s="9">
        <v>1.5</v>
      </c>
      <c r="N678" s="9" t="s">
        <v>531</v>
      </c>
      <c r="O678" s="9" t="s">
        <v>706</v>
      </c>
      <c r="P678" s="1" t="s">
        <v>535</v>
      </c>
      <c r="Q678" s="9">
        <v>1</v>
      </c>
      <c r="R678" s="9" t="s">
        <v>1047</v>
      </c>
      <c r="S678" s="9" t="s">
        <v>280</v>
      </c>
      <c r="T678" s="9" t="s">
        <v>3073</v>
      </c>
      <c r="Z678" s="16" t="s">
        <v>705</v>
      </c>
      <c r="AA678" s="9" t="s">
        <v>707</v>
      </c>
      <c r="AB678" s="9">
        <v>4</v>
      </c>
      <c r="AC678" s="9" t="s">
        <v>709</v>
      </c>
      <c r="AD678" s="9">
        <v>27</v>
      </c>
      <c r="AE678" s="9">
        <v>17</v>
      </c>
      <c r="AO678" s="16" t="s">
        <v>3508</v>
      </c>
    </row>
    <row r="679" spans="1:41" ht="25.5" x14ac:dyDescent="0.25">
      <c r="A679" s="4" t="s">
        <v>2693</v>
      </c>
      <c r="B679" s="1" t="s">
        <v>5</v>
      </c>
      <c r="C679" s="9" t="s">
        <v>1618</v>
      </c>
      <c r="D679" s="9" t="s">
        <v>291</v>
      </c>
      <c r="E679" s="9" t="s">
        <v>352</v>
      </c>
      <c r="F679" s="9" t="s">
        <v>288</v>
      </c>
      <c r="G679" s="9" t="s">
        <v>9</v>
      </c>
      <c r="H679" s="10">
        <v>1</v>
      </c>
      <c r="I679" s="1" t="s">
        <v>3092</v>
      </c>
      <c r="J679" s="9">
        <v>17</v>
      </c>
      <c r="K679" s="9">
        <v>17</v>
      </c>
      <c r="L679" s="9">
        <v>1.5</v>
      </c>
      <c r="M679" s="9">
        <v>0.9</v>
      </c>
      <c r="N679" s="9" t="s">
        <v>531</v>
      </c>
      <c r="O679" s="9" t="s">
        <v>706</v>
      </c>
      <c r="P679" s="1" t="s">
        <v>535</v>
      </c>
      <c r="Q679" s="9">
        <v>1</v>
      </c>
      <c r="R679" s="9" t="s">
        <v>1048</v>
      </c>
      <c r="S679" s="9" t="s">
        <v>281</v>
      </c>
      <c r="T679" s="9" t="s">
        <v>3073</v>
      </c>
      <c r="Z679" s="16" t="s">
        <v>705</v>
      </c>
      <c r="AA679" s="9" t="s">
        <v>707</v>
      </c>
      <c r="AB679" s="9">
        <v>4</v>
      </c>
      <c r="AC679" s="9" t="s">
        <v>709</v>
      </c>
      <c r="AD679" s="9">
        <v>27</v>
      </c>
      <c r="AE679" s="9">
        <v>17</v>
      </c>
      <c r="AO679" s="16" t="s">
        <v>3508</v>
      </c>
    </row>
    <row r="680" spans="1:41" ht="25.5" x14ac:dyDescent="0.25">
      <c r="A680" s="4" t="s">
        <v>2694</v>
      </c>
      <c r="B680" s="1" t="s">
        <v>5</v>
      </c>
      <c r="C680" s="9" t="s">
        <v>1619</v>
      </c>
      <c r="D680" s="9" t="s">
        <v>291</v>
      </c>
      <c r="E680" s="9" t="s">
        <v>352</v>
      </c>
      <c r="F680" s="9" t="s">
        <v>288</v>
      </c>
      <c r="G680" s="9" t="s">
        <v>9</v>
      </c>
      <c r="H680" s="10">
        <v>1</v>
      </c>
      <c r="I680" s="1" t="s">
        <v>3092</v>
      </c>
      <c r="J680" s="9">
        <v>16.5</v>
      </c>
      <c r="K680" s="9">
        <v>16.5</v>
      </c>
      <c r="L680" s="9">
        <v>3</v>
      </c>
      <c r="M680" s="9">
        <v>1.4</v>
      </c>
      <c r="N680" s="9" t="s">
        <v>531</v>
      </c>
      <c r="O680" s="9" t="s">
        <v>706</v>
      </c>
      <c r="P680" s="1" t="s">
        <v>535</v>
      </c>
      <c r="Q680" s="9">
        <v>1</v>
      </c>
      <c r="R680" s="9" t="s">
        <v>1049</v>
      </c>
      <c r="S680" s="9" t="s">
        <v>281</v>
      </c>
      <c r="T680" s="9" t="s">
        <v>3073</v>
      </c>
      <c r="Z680" s="16" t="s">
        <v>705</v>
      </c>
      <c r="AA680" s="9" t="s">
        <v>707</v>
      </c>
      <c r="AB680" s="9">
        <v>4</v>
      </c>
      <c r="AC680" s="9" t="s">
        <v>709</v>
      </c>
      <c r="AD680" s="9">
        <v>26</v>
      </c>
      <c r="AE680" s="9">
        <v>16.5</v>
      </c>
      <c r="AO680" s="16" t="s">
        <v>3508</v>
      </c>
    </row>
    <row r="681" spans="1:41" ht="25.5" x14ac:dyDescent="0.25">
      <c r="A681" s="4" t="s">
        <v>2695</v>
      </c>
      <c r="B681" s="1" t="s">
        <v>5</v>
      </c>
      <c r="C681" s="9" t="s">
        <v>1620</v>
      </c>
      <c r="D681" s="9" t="s">
        <v>291</v>
      </c>
      <c r="E681" s="9" t="s">
        <v>352</v>
      </c>
      <c r="F681" s="9" t="s">
        <v>288</v>
      </c>
      <c r="G681" s="9" t="s">
        <v>9</v>
      </c>
      <c r="H681" s="10">
        <v>1</v>
      </c>
      <c r="I681" s="1" t="s">
        <v>3092</v>
      </c>
      <c r="J681" s="9">
        <v>17</v>
      </c>
      <c r="K681" s="9">
        <v>17</v>
      </c>
      <c r="L681" s="9">
        <v>2</v>
      </c>
      <c r="M681" s="9">
        <v>1.2</v>
      </c>
      <c r="N681" s="9" t="s">
        <v>531</v>
      </c>
      <c r="O681" s="9" t="s">
        <v>706</v>
      </c>
      <c r="P681" s="1" t="s">
        <v>535</v>
      </c>
      <c r="Q681" s="9">
        <v>1</v>
      </c>
      <c r="R681" s="9" t="s">
        <v>1049</v>
      </c>
      <c r="S681" s="9" t="s">
        <v>281</v>
      </c>
      <c r="T681" s="9" t="s">
        <v>3073</v>
      </c>
      <c r="Z681" s="16" t="s">
        <v>705</v>
      </c>
      <c r="AA681" s="9" t="s">
        <v>707</v>
      </c>
      <c r="AB681" s="9">
        <v>4</v>
      </c>
      <c r="AC681" s="9" t="s">
        <v>709</v>
      </c>
      <c r="AD681" s="9">
        <v>27</v>
      </c>
      <c r="AE681" s="9">
        <v>17</v>
      </c>
      <c r="AO681" s="16" t="s">
        <v>3508</v>
      </c>
    </row>
    <row r="682" spans="1:41" ht="25.5" x14ac:dyDescent="0.25">
      <c r="A682" s="4" t="s">
        <v>2696</v>
      </c>
      <c r="B682" s="1" t="s">
        <v>5</v>
      </c>
      <c r="C682" s="9" t="s">
        <v>1621</v>
      </c>
      <c r="D682" s="9" t="s">
        <v>291</v>
      </c>
      <c r="E682" s="9" t="s">
        <v>352</v>
      </c>
      <c r="F682" s="9" t="s">
        <v>288</v>
      </c>
      <c r="G682" s="9" t="s">
        <v>9</v>
      </c>
      <c r="H682" s="10">
        <v>1</v>
      </c>
      <c r="I682" s="1" t="s">
        <v>3092</v>
      </c>
      <c r="J682" s="9">
        <v>17</v>
      </c>
      <c r="K682" s="9">
        <v>17</v>
      </c>
      <c r="L682" s="9">
        <v>3</v>
      </c>
      <c r="M682" s="9">
        <v>1.6</v>
      </c>
      <c r="N682" s="9" t="s">
        <v>531</v>
      </c>
      <c r="O682" s="9" t="s">
        <v>706</v>
      </c>
      <c r="P682" s="1" t="s">
        <v>535</v>
      </c>
      <c r="Q682" s="9">
        <v>1</v>
      </c>
      <c r="R682" s="9" t="s">
        <v>1052</v>
      </c>
      <c r="S682" s="9" t="s">
        <v>281</v>
      </c>
      <c r="T682" s="9" t="s">
        <v>3073</v>
      </c>
      <c r="Z682" s="16" t="s">
        <v>705</v>
      </c>
      <c r="AA682" s="9" t="s">
        <v>707</v>
      </c>
      <c r="AB682" s="9">
        <v>4</v>
      </c>
      <c r="AC682" s="9" t="s">
        <v>709</v>
      </c>
      <c r="AD682" s="9">
        <v>27</v>
      </c>
      <c r="AE682" s="9">
        <v>17</v>
      </c>
      <c r="AO682" s="16" t="s">
        <v>3508</v>
      </c>
    </row>
    <row r="683" spans="1:41" ht="25.5" x14ac:dyDescent="0.25">
      <c r="A683" s="4" t="s">
        <v>2697</v>
      </c>
      <c r="B683" s="1" t="s">
        <v>5</v>
      </c>
      <c r="C683" s="9" t="s">
        <v>1622</v>
      </c>
      <c r="D683" s="9" t="s">
        <v>291</v>
      </c>
      <c r="E683" s="9" t="s">
        <v>352</v>
      </c>
      <c r="F683" s="9" t="s">
        <v>288</v>
      </c>
      <c r="G683" s="9" t="s">
        <v>9</v>
      </c>
      <c r="H683" s="10">
        <v>1</v>
      </c>
      <c r="I683" s="1" t="s">
        <v>3092</v>
      </c>
      <c r="J683" s="9">
        <v>16.5</v>
      </c>
      <c r="K683" s="9">
        <v>16.5</v>
      </c>
      <c r="L683" s="9">
        <v>3</v>
      </c>
      <c r="M683" s="9">
        <v>1.4</v>
      </c>
      <c r="N683" s="9" t="s">
        <v>531</v>
      </c>
      <c r="O683" s="9" t="s">
        <v>706</v>
      </c>
      <c r="P683" s="1" t="s">
        <v>535</v>
      </c>
      <c r="Q683" s="9">
        <v>1</v>
      </c>
      <c r="R683" s="9" t="s">
        <v>1050</v>
      </c>
      <c r="S683" s="9" t="s">
        <v>281</v>
      </c>
      <c r="T683" s="9" t="s">
        <v>3073</v>
      </c>
      <c r="Z683" s="16" t="s">
        <v>705</v>
      </c>
      <c r="AA683" s="9" t="s">
        <v>707</v>
      </c>
      <c r="AB683" s="9">
        <v>4</v>
      </c>
      <c r="AC683" s="9" t="s">
        <v>709</v>
      </c>
      <c r="AD683" s="9">
        <v>26</v>
      </c>
      <c r="AE683" s="9">
        <v>16.5</v>
      </c>
      <c r="AO683" s="16" t="s">
        <v>3508</v>
      </c>
    </row>
    <row r="684" spans="1:41" ht="25.5" x14ac:dyDescent="0.25">
      <c r="A684" s="4" t="s">
        <v>2698</v>
      </c>
      <c r="B684" s="1" t="s">
        <v>5</v>
      </c>
      <c r="C684" s="9" t="s">
        <v>1623</v>
      </c>
      <c r="D684" s="9" t="s">
        <v>291</v>
      </c>
      <c r="E684" s="9" t="s">
        <v>352</v>
      </c>
      <c r="F684" s="9" t="s">
        <v>288</v>
      </c>
      <c r="G684" s="9" t="s">
        <v>9</v>
      </c>
      <c r="H684" s="10">
        <v>1</v>
      </c>
      <c r="I684" s="1" t="s">
        <v>3092</v>
      </c>
      <c r="J684" s="9">
        <v>16.5</v>
      </c>
      <c r="K684" s="9">
        <v>16.5</v>
      </c>
      <c r="L684" s="9">
        <v>2.5</v>
      </c>
      <c r="M684" s="9">
        <v>1.8</v>
      </c>
      <c r="N684" s="9" t="s">
        <v>531</v>
      </c>
      <c r="O684" s="9" t="s">
        <v>706</v>
      </c>
      <c r="P684" s="1" t="s">
        <v>535</v>
      </c>
      <c r="Q684" s="9">
        <v>1</v>
      </c>
      <c r="R684" s="9" t="s">
        <v>1051</v>
      </c>
      <c r="S684" s="9" t="s">
        <v>281</v>
      </c>
      <c r="T684" s="9" t="s">
        <v>3073</v>
      </c>
      <c r="Z684" s="16" t="s">
        <v>705</v>
      </c>
      <c r="AA684" s="9" t="s">
        <v>707</v>
      </c>
      <c r="AB684" s="9">
        <v>4</v>
      </c>
      <c r="AC684" s="9" t="s">
        <v>709</v>
      </c>
      <c r="AD684" s="9">
        <v>26</v>
      </c>
      <c r="AE684" s="9">
        <v>16.5</v>
      </c>
      <c r="AO684" s="16" t="s">
        <v>3084</v>
      </c>
    </row>
    <row r="685" spans="1:41" ht="25.5" x14ac:dyDescent="0.25">
      <c r="A685" s="4" t="s">
        <v>2699</v>
      </c>
      <c r="B685" s="1" t="s">
        <v>5</v>
      </c>
      <c r="C685" s="9" t="s">
        <v>1624</v>
      </c>
      <c r="D685" s="9" t="s">
        <v>291</v>
      </c>
      <c r="E685" s="9" t="s">
        <v>352</v>
      </c>
      <c r="F685" s="9" t="s">
        <v>288</v>
      </c>
      <c r="G685" s="9" t="s">
        <v>9</v>
      </c>
      <c r="H685" s="10">
        <v>1</v>
      </c>
      <c r="I685" s="1" t="s">
        <v>3092</v>
      </c>
      <c r="J685" s="9">
        <v>12.5</v>
      </c>
      <c r="K685" s="9">
        <v>12.5</v>
      </c>
      <c r="L685" s="9">
        <v>2.5</v>
      </c>
      <c r="M685" s="9">
        <v>1</v>
      </c>
      <c r="N685" s="9" t="s">
        <v>531</v>
      </c>
      <c r="O685" s="9" t="s">
        <v>706</v>
      </c>
      <c r="P685" s="1" t="s">
        <v>535</v>
      </c>
      <c r="Q685" s="9">
        <v>1</v>
      </c>
      <c r="R685" s="9" t="s">
        <v>1053</v>
      </c>
      <c r="S685" s="9" t="s">
        <v>280</v>
      </c>
      <c r="T685" s="9" t="s">
        <v>3073</v>
      </c>
      <c r="Z685" s="16" t="s">
        <v>705</v>
      </c>
      <c r="AA685" s="9" t="s">
        <v>707</v>
      </c>
      <c r="AB685" s="9">
        <v>4</v>
      </c>
      <c r="AC685" s="9" t="s">
        <v>709</v>
      </c>
      <c r="AD685" s="9">
        <v>20</v>
      </c>
      <c r="AE685" s="9">
        <v>12.5</v>
      </c>
      <c r="AO685" s="16" t="s">
        <v>3508</v>
      </c>
    </row>
    <row r="686" spans="1:41" ht="25.5" x14ac:dyDescent="0.25">
      <c r="A686" s="4" t="s">
        <v>2700</v>
      </c>
      <c r="B686" s="1" t="s">
        <v>5</v>
      </c>
      <c r="C686" s="9" t="s">
        <v>1625</v>
      </c>
      <c r="D686" s="9" t="s">
        <v>291</v>
      </c>
      <c r="E686" s="9" t="s">
        <v>352</v>
      </c>
      <c r="F686" s="9" t="s">
        <v>288</v>
      </c>
      <c r="G686" s="9" t="s">
        <v>9</v>
      </c>
      <c r="H686" s="10">
        <v>1</v>
      </c>
      <c r="I686" s="1" t="s">
        <v>3092</v>
      </c>
      <c r="J686" s="9">
        <v>13.5</v>
      </c>
      <c r="K686" s="9">
        <v>13.5</v>
      </c>
      <c r="L686" s="9">
        <v>2.5</v>
      </c>
      <c r="M686" s="9">
        <v>0.7</v>
      </c>
      <c r="N686" s="9" t="s">
        <v>531</v>
      </c>
      <c r="O686" s="9" t="s">
        <v>706</v>
      </c>
      <c r="P686" s="1" t="s">
        <v>535</v>
      </c>
      <c r="Q686" s="9">
        <v>1</v>
      </c>
      <c r="R686" s="9" t="s">
        <v>1054</v>
      </c>
      <c r="S686" s="9" t="s">
        <v>281</v>
      </c>
      <c r="T686" s="9" t="s">
        <v>3073</v>
      </c>
      <c r="Z686" s="16" t="s">
        <v>705</v>
      </c>
      <c r="AA686" s="9" t="s">
        <v>707</v>
      </c>
      <c r="AB686" s="9">
        <v>4</v>
      </c>
      <c r="AC686" s="9" t="s">
        <v>709</v>
      </c>
      <c r="AD686" s="9">
        <v>21</v>
      </c>
      <c r="AE686" s="9">
        <v>13.5</v>
      </c>
      <c r="AO686" s="16" t="s">
        <v>3508</v>
      </c>
    </row>
    <row r="687" spans="1:41" ht="25.5" x14ac:dyDescent="0.25">
      <c r="A687" s="4" t="s">
        <v>2701</v>
      </c>
      <c r="B687" s="1" t="s">
        <v>5</v>
      </c>
      <c r="C687" s="9" t="s">
        <v>1626</v>
      </c>
      <c r="D687" s="9" t="s">
        <v>291</v>
      </c>
      <c r="E687" s="9" t="s">
        <v>352</v>
      </c>
      <c r="F687" s="9" t="s">
        <v>288</v>
      </c>
      <c r="G687" s="9" t="s">
        <v>9</v>
      </c>
      <c r="H687" s="10">
        <v>1</v>
      </c>
      <c r="I687" s="1" t="s">
        <v>3092</v>
      </c>
      <c r="J687" s="9">
        <v>15.8</v>
      </c>
      <c r="K687" s="9">
        <v>15.8</v>
      </c>
      <c r="L687" s="9">
        <v>2.5</v>
      </c>
      <c r="M687" s="9">
        <v>2</v>
      </c>
      <c r="N687" s="9" t="s">
        <v>531</v>
      </c>
      <c r="O687" s="9" t="s">
        <v>706</v>
      </c>
      <c r="P687" s="1" t="s">
        <v>535</v>
      </c>
      <c r="Q687" s="9">
        <v>1</v>
      </c>
      <c r="R687" s="9" t="s">
        <v>1055</v>
      </c>
      <c r="S687" s="9" t="s">
        <v>280</v>
      </c>
      <c r="T687" s="9" t="s">
        <v>3073</v>
      </c>
      <c r="Z687" s="16" t="s">
        <v>705</v>
      </c>
      <c r="AA687" s="9" t="s">
        <v>707</v>
      </c>
      <c r="AB687" s="9">
        <v>4</v>
      </c>
      <c r="AC687" s="9" t="s">
        <v>709</v>
      </c>
      <c r="AD687" s="9">
        <v>25</v>
      </c>
      <c r="AE687" s="9">
        <v>15.8</v>
      </c>
      <c r="AO687" s="16" t="s">
        <v>3508</v>
      </c>
    </row>
    <row r="688" spans="1:41" ht="25.5" x14ac:dyDescent="0.25">
      <c r="A688" s="4" t="s">
        <v>2702</v>
      </c>
      <c r="B688" s="1" t="s">
        <v>5</v>
      </c>
      <c r="C688" s="9" t="s">
        <v>1627</v>
      </c>
      <c r="D688" s="9" t="s">
        <v>291</v>
      </c>
      <c r="E688" s="9" t="s">
        <v>352</v>
      </c>
      <c r="F688" s="9" t="s">
        <v>288</v>
      </c>
      <c r="G688" s="9" t="s">
        <v>9</v>
      </c>
      <c r="H688" s="10">
        <v>1</v>
      </c>
      <c r="I688" s="1" t="s">
        <v>3092</v>
      </c>
      <c r="J688" s="9">
        <v>15.8</v>
      </c>
      <c r="K688" s="9">
        <v>15.8</v>
      </c>
      <c r="L688" s="9">
        <v>3</v>
      </c>
      <c r="M688" s="9">
        <v>1.1000000000000001</v>
      </c>
      <c r="N688" s="9" t="s">
        <v>531</v>
      </c>
      <c r="O688" s="9" t="s">
        <v>706</v>
      </c>
      <c r="P688" s="1" t="s">
        <v>535</v>
      </c>
      <c r="Q688" s="9">
        <v>1</v>
      </c>
      <c r="R688" s="9" t="s">
        <v>1057</v>
      </c>
      <c r="S688" s="9" t="s">
        <v>280</v>
      </c>
      <c r="T688" s="9" t="s">
        <v>3073</v>
      </c>
      <c r="Z688" s="16" t="s">
        <v>705</v>
      </c>
      <c r="AA688" s="9" t="s">
        <v>707</v>
      </c>
      <c r="AB688" s="9">
        <v>4</v>
      </c>
      <c r="AC688" s="9" t="s">
        <v>709</v>
      </c>
      <c r="AD688" s="9">
        <v>25</v>
      </c>
      <c r="AE688" s="9">
        <v>15.8</v>
      </c>
      <c r="AO688" s="16" t="s">
        <v>3508</v>
      </c>
    </row>
    <row r="689" spans="1:41" ht="25.5" x14ac:dyDescent="0.25">
      <c r="A689" s="4" t="s">
        <v>2703</v>
      </c>
      <c r="B689" s="1" t="s">
        <v>5</v>
      </c>
      <c r="C689" s="9" t="s">
        <v>1628</v>
      </c>
      <c r="D689" s="9" t="s">
        <v>291</v>
      </c>
      <c r="E689" s="9" t="s">
        <v>352</v>
      </c>
      <c r="F689" s="9" t="s">
        <v>288</v>
      </c>
      <c r="G689" s="9" t="s">
        <v>9</v>
      </c>
      <c r="H689" s="10">
        <v>1</v>
      </c>
      <c r="I689" s="1" t="s">
        <v>3092</v>
      </c>
      <c r="J689" s="9">
        <v>16.5</v>
      </c>
      <c r="K689" s="9">
        <v>16.5</v>
      </c>
      <c r="L689" s="9">
        <v>2</v>
      </c>
      <c r="M689" s="9">
        <v>1.1000000000000001</v>
      </c>
      <c r="N689" s="9" t="s">
        <v>531</v>
      </c>
      <c r="O689" s="9" t="s">
        <v>706</v>
      </c>
      <c r="P689" s="1" t="s">
        <v>535</v>
      </c>
      <c r="Q689" s="9">
        <v>1</v>
      </c>
      <c r="R689" s="9" t="s">
        <v>1056</v>
      </c>
      <c r="S689" s="9" t="s">
        <v>281</v>
      </c>
      <c r="T689" s="9" t="s">
        <v>3073</v>
      </c>
      <c r="Z689" s="16" t="s">
        <v>705</v>
      </c>
      <c r="AA689" s="9" t="s">
        <v>707</v>
      </c>
      <c r="AB689" s="9">
        <v>4</v>
      </c>
      <c r="AC689" s="9" t="s">
        <v>709</v>
      </c>
      <c r="AD689" s="9">
        <v>26</v>
      </c>
      <c r="AE689" s="9">
        <v>16.5</v>
      </c>
      <c r="AO689" s="16" t="s">
        <v>3508</v>
      </c>
    </row>
    <row r="690" spans="1:41" ht="25.5" x14ac:dyDescent="0.25">
      <c r="A690" s="4" t="s">
        <v>2704</v>
      </c>
      <c r="B690" s="1" t="s">
        <v>5</v>
      </c>
      <c r="C690" s="9" t="s">
        <v>1629</v>
      </c>
      <c r="D690" s="9" t="s">
        <v>291</v>
      </c>
      <c r="E690" s="9" t="s">
        <v>352</v>
      </c>
      <c r="F690" s="9" t="s">
        <v>288</v>
      </c>
      <c r="G690" s="9" t="s">
        <v>9</v>
      </c>
      <c r="H690" s="10">
        <v>1</v>
      </c>
      <c r="I690" s="1" t="s">
        <v>3092</v>
      </c>
      <c r="J690" s="9">
        <v>16.5</v>
      </c>
      <c r="K690" s="9">
        <v>16.5</v>
      </c>
      <c r="L690" s="9">
        <v>2.5</v>
      </c>
      <c r="M690" s="9">
        <v>1.3</v>
      </c>
      <c r="N690" s="9" t="s">
        <v>531</v>
      </c>
      <c r="O690" s="9" t="s">
        <v>706</v>
      </c>
      <c r="P690" s="1" t="s">
        <v>535</v>
      </c>
      <c r="Q690" s="9">
        <v>1</v>
      </c>
      <c r="R690" s="9" t="s">
        <v>1058</v>
      </c>
      <c r="S690" s="9" t="s">
        <v>281</v>
      </c>
      <c r="T690" s="9" t="s">
        <v>3073</v>
      </c>
      <c r="Z690" s="16" t="s">
        <v>705</v>
      </c>
      <c r="AA690" s="9" t="s">
        <v>707</v>
      </c>
      <c r="AB690" s="9">
        <v>4</v>
      </c>
      <c r="AC690" s="9" t="s">
        <v>709</v>
      </c>
      <c r="AD690" s="9">
        <v>26</v>
      </c>
      <c r="AE690" s="9">
        <v>16.5</v>
      </c>
      <c r="AO690" s="16" t="s">
        <v>3508</v>
      </c>
    </row>
    <row r="691" spans="1:41" ht="25.5" x14ac:dyDescent="0.25">
      <c r="A691" s="4" t="s">
        <v>2705</v>
      </c>
      <c r="B691" s="1" t="s">
        <v>5</v>
      </c>
      <c r="C691" s="9" t="s">
        <v>1630</v>
      </c>
      <c r="D691" s="9" t="s">
        <v>291</v>
      </c>
      <c r="E691" s="9" t="s">
        <v>352</v>
      </c>
      <c r="F691" s="9" t="s">
        <v>288</v>
      </c>
      <c r="G691" s="9" t="s">
        <v>9</v>
      </c>
      <c r="H691" s="10">
        <v>1</v>
      </c>
      <c r="I691" s="1" t="s">
        <v>3092</v>
      </c>
      <c r="J691" s="9">
        <v>16.5</v>
      </c>
      <c r="K691" s="9">
        <v>16.5</v>
      </c>
      <c r="L691" s="9">
        <v>2.5</v>
      </c>
      <c r="M691" s="9">
        <v>1.5</v>
      </c>
      <c r="N691" s="9" t="s">
        <v>535</v>
      </c>
      <c r="O691" s="9" t="s">
        <v>706</v>
      </c>
      <c r="P691" s="1" t="s">
        <v>535</v>
      </c>
      <c r="Q691" s="9">
        <v>1</v>
      </c>
      <c r="R691" s="9" t="s">
        <v>1059</v>
      </c>
      <c r="S691" s="9" t="s">
        <v>280</v>
      </c>
      <c r="T691" s="9" t="s">
        <v>3073</v>
      </c>
      <c r="Z691" s="16" t="s">
        <v>705</v>
      </c>
      <c r="AA691" s="9" t="s">
        <v>707</v>
      </c>
      <c r="AB691" s="9">
        <v>4</v>
      </c>
      <c r="AC691" s="9" t="s">
        <v>709</v>
      </c>
      <c r="AD691" s="9">
        <v>26</v>
      </c>
      <c r="AE691" s="9">
        <v>16.5</v>
      </c>
      <c r="AO691" s="16" t="s">
        <v>3508</v>
      </c>
    </row>
    <row r="692" spans="1:41" ht="25.5" x14ac:dyDescent="0.25">
      <c r="A692" s="4" t="s">
        <v>2706</v>
      </c>
      <c r="B692" s="1" t="s">
        <v>5</v>
      </c>
      <c r="C692" s="9" t="s">
        <v>1631</v>
      </c>
      <c r="D692" s="9" t="s">
        <v>291</v>
      </c>
      <c r="E692" s="9" t="s">
        <v>352</v>
      </c>
      <c r="F692" s="9" t="s">
        <v>288</v>
      </c>
      <c r="G692" s="9" t="s">
        <v>9</v>
      </c>
      <c r="H692" s="10">
        <v>1</v>
      </c>
      <c r="I692" s="1" t="s">
        <v>3092</v>
      </c>
      <c r="J692" s="9">
        <v>16.5</v>
      </c>
      <c r="K692" s="9">
        <v>16.5</v>
      </c>
      <c r="L692" s="9">
        <v>2.5</v>
      </c>
      <c r="M692" s="9">
        <v>1.8</v>
      </c>
      <c r="N692" s="9" t="s">
        <v>531</v>
      </c>
      <c r="O692" s="9" t="s">
        <v>706</v>
      </c>
      <c r="P692" s="1" t="s">
        <v>535</v>
      </c>
      <c r="Q692" s="9">
        <v>1</v>
      </c>
      <c r="R692" s="9" t="s">
        <v>1060</v>
      </c>
      <c r="S692" s="9" t="s">
        <v>280</v>
      </c>
      <c r="T692" s="9" t="s">
        <v>3073</v>
      </c>
      <c r="Z692" s="16" t="s">
        <v>705</v>
      </c>
      <c r="AA692" s="9" t="s">
        <v>707</v>
      </c>
      <c r="AB692" s="9">
        <v>4</v>
      </c>
      <c r="AC692" s="9" t="s">
        <v>709</v>
      </c>
      <c r="AD692" s="9">
        <v>26</v>
      </c>
      <c r="AE692" s="9">
        <v>16.5</v>
      </c>
      <c r="AO692" s="16" t="s">
        <v>3508</v>
      </c>
    </row>
    <row r="693" spans="1:41" ht="25.5" x14ac:dyDescent="0.25">
      <c r="A693" s="4" t="s">
        <v>2707</v>
      </c>
      <c r="B693" s="1" t="s">
        <v>5</v>
      </c>
      <c r="C693" s="9" t="s">
        <v>1632</v>
      </c>
      <c r="D693" s="9" t="s">
        <v>291</v>
      </c>
      <c r="E693" s="9" t="s">
        <v>352</v>
      </c>
      <c r="F693" s="9" t="s">
        <v>288</v>
      </c>
      <c r="G693" s="9" t="s">
        <v>9</v>
      </c>
      <c r="H693" s="10">
        <v>1</v>
      </c>
      <c r="I693" s="1" t="s">
        <v>3092</v>
      </c>
      <c r="J693" s="9">
        <v>16.5</v>
      </c>
      <c r="K693" s="9">
        <v>16.5</v>
      </c>
      <c r="L693" s="9">
        <v>3</v>
      </c>
      <c r="M693" s="9">
        <v>3.9</v>
      </c>
      <c r="N693" s="9" t="s">
        <v>535</v>
      </c>
      <c r="O693" s="9" t="s">
        <v>706</v>
      </c>
      <c r="P693" s="1" t="s">
        <v>535</v>
      </c>
      <c r="Q693" s="9">
        <v>3</v>
      </c>
      <c r="R693" s="9" t="s">
        <v>1061</v>
      </c>
      <c r="S693" s="9" t="s">
        <v>281</v>
      </c>
      <c r="T693" s="9" t="s">
        <v>3073</v>
      </c>
      <c r="Z693" s="16" t="s">
        <v>705</v>
      </c>
      <c r="AA693" s="9" t="s">
        <v>707</v>
      </c>
      <c r="AB693" s="9">
        <v>4</v>
      </c>
      <c r="AC693" s="9" t="s">
        <v>709</v>
      </c>
      <c r="AD693" s="9">
        <v>26</v>
      </c>
      <c r="AE693" s="9">
        <v>16.5</v>
      </c>
      <c r="AO693" s="16" t="s">
        <v>3508</v>
      </c>
    </row>
    <row r="694" spans="1:41" ht="25.5" x14ac:dyDescent="0.25">
      <c r="A694" s="4" t="s">
        <v>2708</v>
      </c>
      <c r="B694" s="1" t="s">
        <v>5</v>
      </c>
      <c r="C694" s="9" t="s">
        <v>1633</v>
      </c>
      <c r="D694" s="9" t="s">
        <v>291</v>
      </c>
      <c r="E694" s="9" t="s">
        <v>352</v>
      </c>
      <c r="F694" s="9" t="s">
        <v>288</v>
      </c>
      <c r="G694" s="9" t="s">
        <v>9</v>
      </c>
      <c r="H694" s="10">
        <v>1</v>
      </c>
      <c r="I694" s="1" t="s">
        <v>3092</v>
      </c>
      <c r="J694" s="9">
        <v>17</v>
      </c>
      <c r="K694" s="9">
        <v>17</v>
      </c>
      <c r="L694" s="9">
        <v>1.5</v>
      </c>
      <c r="M694" s="9">
        <v>1.3</v>
      </c>
      <c r="N694" s="9" t="s">
        <v>531</v>
      </c>
      <c r="O694" s="9" t="s">
        <v>706</v>
      </c>
      <c r="P694" s="1" t="s">
        <v>535</v>
      </c>
      <c r="Q694" s="9">
        <v>1</v>
      </c>
      <c r="R694" s="9" t="s">
        <v>1062</v>
      </c>
      <c r="S694" s="9" t="s">
        <v>280</v>
      </c>
      <c r="T694" s="9" t="s">
        <v>3073</v>
      </c>
      <c r="Z694" s="16" t="s">
        <v>705</v>
      </c>
      <c r="AA694" s="9" t="s">
        <v>707</v>
      </c>
      <c r="AB694" s="9">
        <v>4</v>
      </c>
      <c r="AC694" s="9" t="s">
        <v>709</v>
      </c>
      <c r="AD694" s="9">
        <v>27</v>
      </c>
      <c r="AE694" s="9">
        <v>17</v>
      </c>
      <c r="AO694" s="16" t="s">
        <v>3508</v>
      </c>
    </row>
    <row r="695" spans="1:41" ht="25.5" x14ac:dyDescent="0.25">
      <c r="A695" s="4" t="s">
        <v>2709</v>
      </c>
      <c r="B695" s="1" t="s">
        <v>5</v>
      </c>
      <c r="C695" s="9" t="s">
        <v>1634</v>
      </c>
      <c r="D695" s="9" t="s">
        <v>291</v>
      </c>
      <c r="E695" s="9" t="s">
        <v>352</v>
      </c>
      <c r="F695" s="9" t="s">
        <v>288</v>
      </c>
      <c r="G695" s="9" t="s">
        <v>9</v>
      </c>
      <c r="H695" s="10">
        <v>1</v>
      </c>
      <c r="I695" s="1" t="s">
        <v>3092</v>
      </c>
      <c r="J695" s="9">
        <v>17</v>
      </c>
      <c r="K695" s="9">
        <v>17</v>
      </c>
      <c r="L695" s="9">
        <v>3</v>
      </c>
      <c r="M695" s="9">
        <v>1.1000000000000001</v>
      </c>
      <c r="N695" s="9" t="s">
        <v>531</v>
      </c>
      <c r="O695" s="9" t="s">
        <v>706</v>
      </c>
      <c r="P695" s="1" t="s">
        <v>535</v>
      </c>
      <c r="Q695" s="9">
        <v>1</v>
      </c>
      <c r="R695" s="9" t="s">
        <v>1063</v>
      </c>
      <c r="S695" s="9" t="s">
        <v>281</v>
      </c>
      <c r="T695" s="9" t="s">
        <v>3073</v>
      </c>
      <c r="Z695" s="16" t="s">
        <v>705</v>
      </c>
      <c r="AA695" s="9" t="s">
        <v>707</v>
      </c>
      <c r="AB695" s="9">
        <v>4</v>
      </c>
      <c r="AC695" s="9" t="s">
        <v>709</v>
      </c>
      <c r="AD695" s="9">
        <v>27</v>
      </c>
      <c r="AE695" s="9">
        <v>17</v>
      </c>
      <c r="AO695" s="16" t="s">
        <v>3508</v>
      </c>
    </row>
    <row r="696" spans="1:41" ht="25.5" x14ac:dyDescent="0.25">
      <c r="A696" s="4" t="s">
        <v>2710</v>
      </c>
      <c r="B696" s="1" t="s">
        <v>5</v>
      </c>
      <c r="C696" s="9" t="s">
        <v>1635</v>
      </c>
      <c r="D696" s="9" t="s">
        <v>291</v>
      </c>
      <c r="E696" s="9" t="s">
        <v>352</v>
      </c>
      <c r="F696" s="9" t="s">
        <v>288</v>
      </c>
      <c r="G696" s="9" t="s">
        <v>9</v>
      </c>
      <c r="H696" s="10">
        <v>1</v>
      </c>
      <c r="I696" s="1" t="s">
        <v>3092</v>
      </c>
      <c r="J696" s="9">
        <v>17</v>
      </c>
      <c r="K696" s="9">
        <v>17</v>
      </c>
      <c r="L696" s="9">
        <v>3.5</v>
      </c>
      <c r="M696" s="9">
        <v>2.2000000000000002</v>
      </c>
      <c r="N696" s="9" t="s">
        <v>531</v>
      </c>
      <c r="O696" s="9" t="s">
        <v>706</v>
      </c>
      <c r="P696" s="1" t="s">
        <v>535</v>
      </c>
      <c r="Q696" s="9">
        <v>1</v>
      </c>
      <c r="R696" s="9" t="s">
        <v>1064</v>
      </c>
      <c r="S696" s="9" t="s">
        <v>280</v>
      </c>
      <c r="T696" s="9" t="s">
        <v>3073</v>
      </c>
      <c r="Z696" s="16" t="s">
        <v>705</v>
      </c>
      <c r="AA696" s="9" t="s">
        <v>707</v>
      </c>
      <c r="AB696" s="9">
        <v>4</v>
      </c>
      <c r="AC696" s="9" t="s">
        <v>709</v>
      </c>
      <c r="AD696" s="9">
        <v>27</v>
      </c>
      <c r="AE696" s="9">
        <v>17</v>
      </c>
      <c r="AO696" s="16" t="s">
        <v>3508</v>
      </c>
    </row>
    <row r="697" spans="1:41" ht="25.5" x14ac:dyDescent="0.25">
      <c r="A697" s="4" t="s">
        <v>2711</v>
      </c>
      <c r="B697" s="1" t="s">
        <v>5</v>
      </c>
      <c r="C697" s="9" t="s">
        <v>1636</v>
      </c>
      <c r="D697" s="9" t="s">
        <v>291</v>
      </c>
      <c r="E697" s="9" t="s">
        <v>352</v>
      </c>
      <c r="F697" s="9" t="s">
        <v>288</v>
      </c>
      <c r="G697" s="9" t="s">
        <v>9</v>
      </c>
      <c r="H697" s="10">
        <v>1</v>
      </c>
      <c r="I697" s="1" t="s">
        <v>3092</v>
      </c>
      <c r="J697" s="9">
        <v>17.8</v>
      </c>
      <c r="K697" s="9">
        <v>17.8</v>
      </c>
      <c r="L697" s="9">
        <v>3</v>
      </c>
      <c r="M697" s="9">
        <v>1.4</v>
      </c>
      <c r="N697" s="9" t="s">
        <v>531</v>
      </c>
      <c r="O697" s="9" t="s">
        <v>706</v>
      </c>
      <c r="P697" s="1" t="s">
        <v>535</v>
      </c>
      <c r="Q697" s="9">
        <v>1</v>
      </c>
      <c r="R697" s="9" t="s">
        <v>1060</v>
      </c>
      <c r="S697" s="9" t="s">
        <v>281</v>
      </c>
      <c r="T697" s="9" t="s">
        <v>3073</v>
      </c>
      <c r="Z697" s="16" t="s">
        <v>705</v>
      </c>
      <c r="AA697" s="9" t="s">
        <v>707</v>
      </c>
      <c r="AB697" s="9">
        <v>4</v>
      </c>
      <c r="AC697" s="9" t="s">
        <v>709</v>
      </c>
      <c r="AD697" s="9">
        <v>28</v>
      </c>
      <c r="AE697" s="9">
        <v>17.8</v>
      </c>
      <c r="AO697" s="16" t="s">
        <v>3508</v>
      </c>
    </row>
    <row r="698" spans="1:41" ht="25.5" x14ac:dyDescent="0.25">
      <c r="A698" s="4" t="s">
        <v>2712</v>
      </c>
      <c r="B698" s="1" t="s">
        <v>5</v>
      </c>
      <c r="C698" s="9" t="s">
        <v>1637</v>
      </c>
      <c r="D698" s="9" t="s">
        <v>291</v>
      </c>
      <c r="E698" s="9" t="s">
        <v>352</v>
      </c>
      <c r="F698" s="9" t="s">
        <v>288</v>
      </c>
      <c r="G698" s="9" t="s">
        <v>9</v>
      </c>
      <c r="H698" s="10" t="s">
        <v>7</v>
      </c>
      <c r="I698" s="1" t="s">
        <v>3092</v>
      </c>
      <c r="J698" s="9">
        <v>17.8</v>
      </c>
      <c r="K698" s="9">
        <v>17.8</v>
      </c>
      <c r="L698" s="9">
        <v>4</v>
      </c>
      <c r="M698" s="9">
        <v>1.5</v>
      </c>
      <c r="N698" s="9" t="s">
        <v>535</v>
      </c>
      <c r="O698" s="9" t="s">
        <v>706</v>
      </c>
      <c r="P698" s="1" t="s">
        <v>535</v>
      </c>
      <c r="Q698" s="9">
        <v>1</v>
      </c>
      <c r="R698" s="9" t="s">
        <v>1065</v>
      </c>
      <c r="S698" s="9" t="s">
        <v>281</v>
      </c>
      <c r="T698" s="9" t="s">
        <v>3073</v>
      </c>
      <c r="Z698" s="16" t="s">
        <v>705</v>
      </c>
      <c r="AA698" s="9" t="s">
        <v>707</v>
      </c>
      <c r="AB698" s="9">
        <v>4</v>
      </c>
      <c r="AC698" s="9" t="s">
        <v>709</v>
      </c>
      <c r="AD698" s="9">
        <v>28</v>
      </c>
      <c r="AE698" s="9">
        <v>17.8</v>
      </c>
      <c r="AO698" s="16" t="s">
        <v>3508</v>
      </c>
    </row>
    <row r="699" spans="1:41" ht="25.5" x14ac:dyDescent="0.25">
      <c r="A699" s="4" t="s">
        <v>2713</v>
      </c>
      <c r="B699" s="1" t="s">
        <v>5</v>
      </c>
      <c r="C699" s="9" t="s">
        <v>1638</v>
      </c>
      <c r="D699" s="9" t="s">
        <v>291</v>
      </c>
      <c r="E699" s="9" t="s">
        <v>352</v>
      </c>
      <c r="F699" s="9" t="s">
        <v>288</v>
      </c>
      <c r="G699" s="9" t="s">
        <v>9</v>
      </c>
      <c r="H699" s="10">
        <v>1</v>
      </c>
      <c r="I699" s="1" t="s">
        <v>3092</v>
      </c>
      <c r="J699" s="9">
        <v>19</v>
      </c>
      <c r="K699" s="9">
        <v>19</v>
      </c>
      <c r="L699" s="9">
        <v>3</v>
      </c>
      <c r="M699" s="9">
        <v>1.8</v>
      </c>
      <c r="N699" s="9" t="s">
        <v>531</v>
      </c>
      <c r="O699" s="9" t="s">
        <v>706</v>
      </c>
      <c r="P699" s="1" t="s">
        <v>535</v>
      </c>
      <c r="Q699" s="9">
        <v>1</v>
      </c>
      <c r="R699" s="9" t="s">
        <v>1066</v>
      </c>
      <c r="S699" s="9" t="s">
        <v>281</v>
      </c>
      <c r="T699" s="9" t="s">
        <v>3073</v>
      </c>
      <c r="Z699" s="16" t="s">
        <v>705</v>
      </c>
      <c r="AA699" s="9" t="s">
        <v>707</v>
      </c>
      <c r="AB699" s="9">
        <v>4</v>
      </c>
      <c r="AC699" s="9" t="s">
        <v>709</v>
      </c>
      <c r="AD699" s="9">
        <v>30</v>
      </c>
      <c r="AE699" s="9">
        <v>19</v>
      </c>
      <c r="AO699" s="16" t="s">
        <v>3508</v>
      </c>
    </row>
    <row r="700" spans="1:41" ht="25.5" x14ac:dyDescent="0.25">
      <c r="A700" s="4" t="s">
        <v>2714</v>
      </c>
      <c r="B700" s="1" t="s">
        <v>5</v>
      </c>
      <c r="C700" s="9" t="s">
        <v>1639</v>
      </c>
      <c r="D700" s="9" t="s">
        <v>291</v>
      </c>
      <c r="E700" s="9" t="s">
        <v>352</v>
      </c>
      <c r="F700" s="9" t="s">
        <v>288</v>
      </c>
      <c r="G700" s="9" t="s">
        <v>9</v>
      </c>
      <c r="H700" s="10">
        <v>1</v>
      </c>
      <c r="I700" s="1" t="s">
        <v>3092</v>
      </c>
      <c r="J700" s="9">
        <v>20.5</v>
      </c>
      <c r="K700" s="9">
        <v>20.5</v>
      </c>
      <c r="L700" s="9">
        <v>3</v>
      </c>
      <c r="M700" s="9">
        <v>2.7</v>
      </c>
      <c r="N700" s="9" t="s">
        <v>535</v>
      </c>
      <c r="O700" s="9" t="s">
        <v>1044</v>
      </c>
      <c r="P700" s="1" t="s">
        <v>535</v>
      </c>
      <c r="Q700" s="9">
        <v>1</v>
      </c>
      <c r="R700" s="9" t="s">
        <v>3526</v>
      </c>
      <c r="S700" s="9" t="s">
        <v>280</v>
      </c>
      <c r="T700" s="9" t="s">
        <v>3073</v>
      </c>
      <c r="Z700" s="16" t="s">
        <v>705</v>
      </c>
      <c r="AA700" s="9" t="s">
        <v>707</v>
      </c>
      <c r="AB700" s="9">
        <v>4</v>
      </c>
      <c r="AC700" s="9" t="s">
        <v>709</v>
      </c>
      <c r="AD700" s="9">
        <v>32</v>
      </c>
      <c r="AE700" s="9">
        <v>20.5</v>
      </c>
      <c r="AO700" s="16" t="s">
        <v>3508</v>
      </c>
    </row>
    <row r="701" spans="1:41" ht="25.5" x14ac:dyDescent="0.25">
      <c r="A701" s="4" t="s">
        <v>2715</v>
      </c>
      <c r="B701" s="1" t="s">
        <v>5</v>
      </c>
      <c r="C701" s="9" t="s">
        <v>1640</v>
      </c>
      <c r="D701" s="9" t="s">
        <v>291</v>
      </c>
      <c r="E701" s="9" t="s">
        <v>352</v>
      </c>
      <c r="F701" s="9" t="s">
        <v>288</v>
      </c>
      <c r="G701" s="9" t="s">
        <v>218</v>
      </c>
      <c r="H701" s="10">
        <v>1</v>
      </c>
      <c r="I701" s="1" t="s">
        <v>340</v>
      </c>
      <c r="J701" s="9">
        <v>20.5</v>
      </c>
      <c r="K701" s="9">
        <v>20.5</v>
      </c>
      <c r="L701" s="9">
        <v>3</v>
      </c>
      <c r="M701" s="9">
        <v>19.3</v>
      </c>
      <c r="N701" s="9" t="s">
        <v>535</v>
      </c>
      <c r="O701" s="9" t="s">
        <v>706</v>
      </c>
      <c r="P701" s="1" t="s">
        <v>535</v>
      </c>
      <c r="Q701" s="9">
        <v>2</v>
      </c>
      <c r="R701" s="9" t="s">
        <v>1067</v>
      </c>
      <c r="S701" s="9" t="s">
        <v>280</v>
      </c>
      <c r="Z701" s="16" t="s">
        <v>705</v>
      </c>
      <c r="AA701" s="9" t="s">
        <v>707</v>
      </c>
      <c r="AB701" s="9">
        <v>2</v>
      </c>
      <c r="AC701" s="9" t="s">
        <v>709</v>
      </c>
      <c r="AD701" s="9">
        <v>32</v>
      </c>
      <c r="AE701" s="9">
        <v>20.5</v>
      </c>
    </row>
    <row r="702" spans="1:41" ht="25.5" x14ac:dyDescent="0.25">
      <c r="A702" s="4" t="s">
        <v>2716</v>
      </c>
      <c r="B702" s="1" t="s">
        <v>5</v>
      </c>
      <c r="C702" s="9" t="s">
        <v>1641</v>
      </c>
      <c r="D702" s="9" t="s">
        <v>291</v>
      </c>
      <c r="E702" s="9" t="s">
        <v>352</v>
      </c>
      <c r="F702" s="9" t="s">
        <v>288</v>
      </c>
      <c r="G702" s="9" t="s">
        <v>218</v>
      </c>
      <c r="H702" s="10">
        <v>1</v>
      </c>
      <c r="I702" s="1" t="s">
        <v>340</v>
      </c>
      <c r="J702" s="9">
        <v>20.5</v>
      </c>
      <c r="K702" s="9">
        <v>20.5</v>
      </c>
      <c r="L702" s="9">
        <v>3</v>
      </c>
      <c r="M702" s="9">
        <v>14.8</v>
      </c>
      <c r="N702" s="9" t="s">
        <v>535</v>
      </c>
      <c r="O702" s="9" t="s">
        <v>706</v>
      </c>
      <c r="P702" s="1" t="s">
        <v>535</v>
      </c>
      <c r="Q702" s="9">
        <v>1</v>
      </c>
      <c r="R702" s="9" t="s">
        <v>1068</v>
      </c>
      <c r="S702" s="9" t="s">
        <v>280</v>
      </c>
      <c r="Z702" s="16" t="s">
        <v>705</v>
      </c>
      <c r="AA702" s="9" t="s">
        <v>707</v>
      </c>
      <c r="AB702" s="9">
        <v>2</v>
      </c>
      <c r="AC702" s="9" t="s">
        <v>709</v>
      </c>
      <c r="AD702" s="9">
        <v>40</v>
      </c>
      <c r="AE702" s="9">
        <v>25.5</v>
      </c>
    </row>
    <row r="703" spans="1:41" ht="25.5" x14ac:dyDescent="0.25">
      <c r="A703" s="4" t="s">
        <v>2717</v>
      </c>
      <c r="B703" s="1" t="s">
        <v>5</v>
      </c>
      <c r="C703" s="9" t="s">
        <v>1642</v>
      </c>
      <c r="D703" s="9" t="s">
        <v>291</v>
      </c>
      <c r="E703" s="9" t="s">
        <v>352</v>
      </c>
      <c r="F703" s="9" t="s">
        <v>288</v>
      </c>
      <c r="G703" s="9" t="s">
        <v>9</v>
      </c>
      <c r="H703" s="10">
        <v>1</v>
      </c>
      <c r="I703" s="1" t="s">
        <v>3092</v>
      </c>
      <c r="J703" s="9">
        <v>17</v>
      </c>
      <c r="K703" s="9">
        <v>17</v>
      </c>
      <c r="L703" s="9">
        <v>2.5</v>
      </c>
      <c r="M703" s="9">
        <v>1.4</v>
      </c>
      <c r="N703" s="9" t="s">
        <v>531</v>
      </c>
      <c r="O703" s="9" t="s">
        <v>706</v>
      </c>
      <c r="P703" s="1" t="s">
        <v>535</v>
      </c>
      <c r="Q703" s="9">
        <v>1</v>
      </c>
      <c r="R703" s="9" t="s">
        <v>1069</v>
      </c>
      <c r="S703" s="9" t="s">
        <v>280</v>
      </c>
      <c r="T703" s="9" t="s">
        <v>3073</v>
      </c>
      <c r="Z703" s="16" t="s">
        <v>705</v>
      </c>
      <c r="AA703" s="9" t="s">
        <v>707</v>
      </c>
      <c r="AB703" s="9">
        <v>2</v>
      </c>
      <c r="AC703" s="9" t="s">
        <v>709</v>
      </c>
      <c r="AD703" s="9">
        <v>27</v>
      </c>
      <c r="AE703" s="9">
        <v>17</v>
      </c>
      <c r="AO703" s="16" t="s">
        <v>3508</v>
      </c>
    </row>
    <row r="704" spans="1:41" ht="25.5" x14ac:dyDescent="0.25">
      <c r="A704" s="4" t="s">
        <v>2718</v>
      </c>
      <c r="B704" s="1" t="s">
        <v>5</v>
      </c>
      <c r="C704" s="9" t="s">
        <v>1643</v>
      </c>
      <c r="D704" s="9" t="s">
        <v>291</v>
      </c>
      <c r="E704" s="9" t="s">
        <v>352</v>
      </c>
      <c r="F704" s="9" t="s">
        <v>288</v>
      </c>
      <c r="G704" s="9" t="s">
        <v>9</v>
      </c>
      <c r="H704" s="10">
        <v>1</v>
      </c>
      <c r="I704" s="1" t="s">
        <v>3092</v>
      </c>
      <c r="J704" s="9">
        <v>16.5</v>
      </c>
      <c r="K704" s="9">
        <v>16.5</v>
      </c>
      <c r="L704" s="9">
        <v>2.5</v>
      </c>
      <c r="M704" s="9">
        <v>3.1</v>
      </c>
      <c r="N704" s="9" t="s">
        <v>531</v>
      </c>
      <c r="O704" s="9" t="s">
        <v>706</v>
      </c>
      <c r="P704" s="1" t="s">
        <v>535</v>
      </c>
      <c r="Q704" s="9">
        <v>2</v>
      </c>
      <c r="R704" s="9" t="s">
        <v>1070</v>
      </c>
      <c r="S704" s="9" t="s">
        <v>281</v>
      </c>
      <c r="T704" s="9" t="s">
        <v>3073</v>
      </c>
      <c r="Z704" s="16" t="s">
        <v>705</v>
      </c>
      <c r="AA704" s="9" t="s">
        <v>707</v>
      </c>
      <c r="AB704" s="9">
        <v>2</v>
      </c>
      <c r="AC704" s="9" t="s">
        <v>709</v>
      </c>
      <c r="AD704" s="9">
        <v>26</v>
      </c>
      <c r="AE704" s="9">
        <v>16.5</v>
      </c>
      <c r="AO704" s="16" t="s">
        <v>3508</v>
      </c>
    </row>
    <row r="705" spans="1:41" ht="25.5" x14ac:dyDescent="0.25">
      <c r="A705" s="4" t="s">
        <v>2719</v>
      </c>
      <c r="B705" s="1" t="s">
        <v>5</v>
      </c>
      <c r="C705" s="9" t="s">
        <v>1644</v>
      </c>
      <c r="D705" s="9" t="s">
        <v>291</v>
      </c>
      <c r="E705" s="9" t="s">
        <v>352</v>
      </c>
      <c r="F705" s="9" t="s">
        <v>288</v>
      </c>
      <c r="G705" s="9" t="s">
        <v>9</v>
      </c>
      <c r="H705" s="10">
        <v>1</v>
      </c>
      <c r="I705" s="1" t="s">
        <v>3092</v>
      </c>
      <c r="J705" s="9">
        <v>17</v>
      </c>
      <c r="K705" s="9">
        <v>17</v>
      </c>
      <c r="L705" s="9">
        <v>3</v>
      </c>
      <c r="M705" s="9">
        <v>1.8</v>
      </c>
      <c r="N705" s="9" t="s">
        <v>531</v>
      </c>
      <c r="O705" s="9" t="s">
        <v>706</v>
      </c>
      <c r="P705" s="1" t="s">
        <v>535</v>
      </c>
      <c r="Q705" s="9">
        <v>1</v>
      </c>
      <c r="R705" s="9" t="s">
        <v>1071</v>
      </c>
      <c r="S705" s="9" t="s">
        <v>281</v>
      </c>
      <c r="T705" s="9" t="s">
        <v>3073</v>
      </c>
      <c r="Z705" s="16" t="s">
        <v>705</v>
      </c>
      <c r="AA705" s="9" t="s">
        <v>707</v>
      </c>
      <c r="AB705" s="9">
        <v>2</v>
      </c>
      <c r="AC705" s="9" t="s">
        <v>709</v>
      </c>
      <c r="AD705" s="9">
        <v>27</v>
      </c>
      <c r="AE705" s="9">
        <v>17</v>
      </c>
      <c r="AO705" s="16" t="s">
        <v>3508</v>
      </c>
    </row>
    <row r="706" spans="1:41" ht="25.5" x14ac:dyDescent="0.25">
      <c r="A706" s="4" t="s">
        <v>2720</v>
      </c>
      <c r="B706" s="1" t="s">
        <v>5</v>
      </c>
      <c r="C706" s="9" t="s">
        <v>1645</v>
      </c>
      <c r="D706" s="9" t="s">
        <v>291</v>
      </c>
      <c r="E706" s="9" t="s">
        <v>352</v>
      </c>
      <c r="F706" s="9" t="s">
        <v>288</v>
      </c>
      <c r="G706" s="9" t="s">
        <v>9</v>
      </c>
      <c r="H706" s="10">
        <v>1</v>
      </c>
      <c r="I706" s="1" t="s">
        <v>3092</v>
      </c>
      <c r="J706" s="9">
        <v>17</v>
      </c>
      <c r="K706" s="9">
        <v>17</v>
      </c>
      <c r="L706" s="9">
        <v>2.5</v>
      </c>
      <c r="M706" s="9">
        <v>1.7</v>
      </c>
      <c r="N706" s="9" t="s">
        <v>531</v>
      </c>
      <c r="O706" s="9" t="s">
        <v>706</v>
      </c>
      <c r="P706" s="1" t="s">
        <v>535</v>
      </c>
      <c r="Q706" s="9">
        <v>1</v>
      </c>
      <c r="R706" s="9" t="s">
        <v>1072</v>
      </c>
      <c r="S706" s="9" t="s">
        <v>280</v>
      </c>
      <c r="T706" s="9" t="s">
        <v>3073</v>
      </c>
      <c r="Z706" s="16" t="s">
        <v>705</v>
      </c>
      <c r="AA706" s="9" t="s">
        <v>707</v>
      </c>
      <c r="AB706" s="9">
        <v>2</v>
      </c>
      <c r="AC706" s="9" t="s">
        <v>709</v>
      </c>
      <c r="AD706" s="9">
        <v>27</v>
      </c>
      <c r="AE706" s="9">
        <v>17</v>
      </c>
      <c r="AO706" s="16" t="s">
        <v>3508</v>
      </c>
    </row>
    <row r="707" spans="1:41" ht="63.75" x14ac:dyDescent="0.25">
      <c r="A707" s="4" t="s">
        <v>2721</v>
      </c>
      <c r="B707" s="1" t="s">
        <v>5</v>
      </c>
      <c r="C707" s="9" t="s">
        <v>1646</v>
      </c>
      <c r="D707" s="9" t="s">
        <v>291</v>
      </c>
      <c r="E707" s="9" t="s">
        <v>352</v>
      </c>
      <c r="F707" s="9" t="s">
        <v>288</v>
      </c>
      <c r="G707" s="9" t="s">
        <v>9</v>
      </c>
      <c r="H707" s="10">
        <v>1</v>
      </c>
      <c r="I707" s="1" t="s">
        <v>3092</v>
      </c>
      <c r="J707" s="9">
        <v>17</v>
      </c>
      <c r="K707" s="9">
        <v>17</v>
      </c>
      <c r="L707" s="9">
        <v>2.5</v>
      </c>
      <c r="M707" s="9">
        <v>1.5</v>
      </c>
      <c r="N707" s="9" t="s">
        <v>531</v>
      </c>
      <c r="O707" s="9" t="s">
        <v>706</v>
      </c>
      <c r="P707" s="1" t="s">
        <v>535</v>
      </c>
      <c r="Q707" s="9">
        <v>1</v>
      </c>
      <c r="R707" s="9" t="s">
        <v>1073</v>
      </c>
      <c r="S707" s="9" t="s">
        <v>282</v>
      </c>
      <c r="T707" s="9" t="s">
        <v>3528</v>
      </c>
      <c r="Z707" s="16" t="s">
        <v>705</v>
      </c>
      <c r="AA707" s="9" t="s">
        <v>707</v>
      </c>
      <c r="AB707" s="9">
        <v>2</v>
      </c>
      <c r="AC707" s="9" t="s">
        <v>709</v>
      </c>
      <c r="AD707" s="9">
        <v>27</v>
      </c>
      <c r="AE707" s="9">
        <v>17</v>
      </c>
      <c r="AO707" s="16" t="s">
        <v>3527</v>
      </c>
    </row>
    <row r="708" spans="1:41" ht="25.5" x14ac:dyDescent="0.25">
      <c r="A708" s="4" t="s">
        <v>2722</v>
      </c>
      <c r="B708" s="1" t="s">
        <v>5</v>
      </c>
      <c r="C708" s="9" t="s">
        <v>1647</v>
      </c>
      <c r="D708" s="9" t="s">
        <v>291</v>
      </c>
      <c r="E708" s="9" t="s">
        <v>352</v>
      </c>
      <c r="F708" s="9" t="s">
        <v>288</v>
      </c>
      <c r="G708" s="9" t="s">
        <v>9</v>
      </c>
      <c r="H708" s="10">
        <v>1</v>
      </c>
      <c r="I708" s="1" t="s">
        <v>3092</v>
      </c>
      <c r="J708" s="9">
        <v>16.5</v>
      </c>
      <c r="K708" s="9">
        <v>16.5</v>
      </c>
      <c r="L708" s="9">
        <v>2</v>
      </c>
      <c r="M708" s="9">
        <v>1.4</v>
      </c>
      <c r="N708" s="9" t="s">
        <v>531</v>
      </c>
      <c r="O708" s="9" t="s">
        <v>706</v>
      </c>
      <c r="P708" s="1" t="s">
        <v>535</v>
      </c>
      <c r="Q708" s="9">
        <v>1</v>
      </c>
      <c r="R708" s="9" t="s">
        <v>1074</v>
      </c>
      <c r="S708" s="9" t="s">
        <v>280</v>
      </c>
      <c r="T708" s="9" t="s">
        <v>3073</v>
      </c>
      <c r="Z708" s="16" t="s">
        <v>705</v>
      </c>
      <c r="AA708" s="9" t="s">
        <v>707</v>
      </c>
      <c r="AB708" s="9">
        <v>2</v>
      </c>
      <c r="AC708" s="9" t="s">
        <v>709</v>
      </c>
      <c r="AD708" s="9">
        <v>26</v>
      </c>
      <c r="AE708" s="9">
        <v>16.5</v>
      </c>
      <c r="AO708" s="16" t="s">
        <v>3508</v>
      </c>
    </row>
    <row r="709" spans="1:41" ht="25.5" x14ac:dyDescent="0.25">
      <c r="A709" s="4" t="s">
        <v>2723</v>
      </c>
      <c r="B709" s="1" t="s">
        <v>5</v>
      </c>
      <c r="C709" s="9" t="s">
        <v>1648</v>
      </c>
      <c r="D709" s="9" t="s">
        <v>291</v>
      </c>
      <c r="E709" s="9" t="s">
        <v>352</v>
      </c>
      <c r="F709" s="9" t="s">
        <v>288</v>
      </c>
      <c r="G709" s="9" t="s">
        <v>9</v>
      </c>
      <c r="H709" s="10">
        <v>1</v>
      </c>
      <c r="I709" s="1" t="s">
        <v>3092</v>
      </c>
      <c r="J709" s="9">
        <v>16.5</v>
      </c>
      <c r="K709" s="9">
        <v>16.5</v>
      </c>
      <c r="L709" s="9">
        <v>2</v>
      </c>
      <c r="M709" s="9">
        <v>1.4</v>
      </c>
      <c r="N709" s="9" t="s">
        <v>531</v>
      </c>
      <c r="O709" s="9" t="s">
        <v>706</v>
      </c>
      <c r="P709" s="1" t="s">
        <v>535</v>
      </c>
      <c r="Q709" s="9">
        <v>1</v>
      </c>
      <c r="R709" s="9" t="s">
        <v>1074</v>
      </c>
      <c r="S709" s="9" t="s">
        <v>280</v>
      </c>
      <c r="T709" s="9" t="s">
        <v>3073</v>
      </c>
      <c r="Z709" s="16" t="s">
        <v>705</v>
      </c>
      <c r="AA709" s="9" t="s">
        <v>707</v>
      </c>
      <c r="AB709" s="9">
        <v>2</v>
      </c>
      <c r="AC709" s="9" t="s">
        <v>709</v>
      </c>
      <c r="AD709" s="9">
        <v>26</v>
      </c>
      <c r="AE709" s="9">
        <v>16.5</v>
      </c>
      <c r="AO709" s="16" t="s">
        <v>3508</v>
      </c>
    </row>
    <row r="710" spans="1:41" ht="25.5" x14ac:dyDescent="0.25">
      <c r="A710" s="4" t="s">
        <v>2724</v>
      </c>
      <c r="B710" s="1" t="s">
        <v>5</v>
      </c>
      <c r="C710" s="9" t="s">
        <v>1649</v>
      </c>
      <c r="D710" s="9" t="s">
        <v>291</v>
      </c>
      <c r="E710" s="9" t="s">
        <v>352</v>
      </c>
      <c r="F710" s="9" t="s">
        <v>288</v>
      </c>
      <c r="G710" s="9" t="s">
        <v>9</v>
      </c>
      <c r="H710" s="10">
        <v>1</v>
      </c>
      <c r="I710" s="1" t="s">
        <v>3092</v>
      </c>
      <c r="J710" s="9">
        <v>17</v>
      </c>
      <c r="K710" s="9">
        <v>17</v>
      </c>
      <c r="L710" s="9">
        <v>3</v>
      </c>
      <c r="M710" s="9">
        <v>2.1</v>
      </c>
      <c r="N710" s="9" t="s">
        <v>531</v>
      </c>
      <c r="O710" s="9" t="s">
        <v>706</v>
      </c>
      <c r="P710" s="1" t="s">
        <v>535</v>
      </c>
      <c r="Q710" s="9">
        <v>1</v>
      </c>
      <c r="R710" s="9" t="s">
        <v>1075</v>
      </c>
      <c r="S710" s="9" t="s">
        <v>280</v>
      </c>
      <c r="T710" s="9" t="s">
        <v>3073</v>
      </c>
      <c r="Z710" s="16" t="s">
        <v>705</v>
      </c>
      <c r="AA710" s="9" t="s">
        <v>707</v>
      </c>
      <c r="AB710" s="9">
        <v>2</v>
      </c>
      <c r="AC710" s="9" t="s">
        <v>709</v>
      </c>
      <c r="AD710" s="9">
        <v>27</v>
      </c>
      <c r="AE710" s="9">
        <v>17</v>
      </c>
      <c r="AO710" s="16" t="s">
        <v>3508</v>
      </c>
    </row>
    <row r="711" spans="1:41" ht="25.5" x14ac:dyDescent="0.25">
      <c r="A711" s="4" t="s">
        <v>2725</v>
      </c>
      <c r="B711" s="1" t="s">
        <v>5</v>
      </c>
      <c r="C711" s="9" t="s">
        <v>1650</v>
      </c>
      <c r="D711" s="9" t="s">
        <v>291</v>
      </c>
      <c r="E711" s="9" t="s">
        <v>352</v>
      </c>
      <c r="F711" s="9" t="s">
        <v>288</v>
      </c>
      <c r="G711" s="9" t="s">
        <v>9</v>
      </c>
      <c r="H711" s="10">
        <v>1</v>
      </c>
      <c r="I711" s="1" t="s">
        <v>3092</v>
      </c>
      <c r="J711" s="9">
        <v>17</v>
      </c>
      <c r="K711" s="9">
        <v>17</v>
      </c>
      <c r="L711" s="9">
        <v>3</v>
      </c>
      <c r="M711" s="9">
        <v>1.6</v>
      </c>
      <c r="N711" s="9" t="s">
        <v>531</v>
      </c>
      <c r="O711" s="9" t="s">
        <v>706</v>
      </c>
      <c r="P711" s="1" t="s">
        <v>535</v>
      </c>
      <c r="Q711" s="9">
        <v>1</v>
      </c>
      <c r="R711" s="9" t="s">
        <v>1077</v>
      </c>
      <c r="S711" s="9" t="s">
        <v>281</v>
      </c>
      <c r="T711" s="9" t="s">
        <v>3073</v>
      </c>
      <c r="Z711" s="16" t="s">
        <v>705</v>
      </c>
      <c r="AA711" s="9" t="s">
        <v>707</v>
      </c>
      <c r="AB711" s="9">
        <v>2</v>
      </c>
      <c r="AC711" s="9" t="s">
        <v>709</v>
      </c>
      <c r="AD711" s="9">
        <v>27</v>
      </c>
      <c r="AE711" s="9">
        <v>17</v>
      </c>
      <c r="AO711" s="16" t="s">
        <v>3508</v>
      </c>
    </row>
    <row r="712" spans="1:41" ht="25.5" x14ac:dyDescent="0.25">
      <c r="A712" s="4" t="s">
        <v>2726</v>
      </c>
      <c r="B712" s="1" t="s">
        <v>5</v>
      </c>
      <c r="C712" s="9" t="s">
        <v>1651</v>
      </c>
      <c r="D712" s="9" t="s">
        <v>291</v>
      </c>
      <c r="E712" s="9" t="s">
        <v>352</v>
      </c>
      <c r="F712" s="9" t="s">
        <v>288</v>
      </c>
      <c r="G712" s="9" t="s">
        <v>9</v>
      </c>
      <c r="H712" s="10">
        <v>1</v>
      </c>
      <c r="I712" s="1" t="s">
        <v>3092</v>
      </c>
      <c r="J712" s="9">
        <v>17</v>
      </c>
      <c r="K712" s="9">
        <v>17</v>
      </c>
      <c r="L712" s="9">
        <v>3</v>
      </c>
      <c r="M712" s="9">
        <v>2</v>
      </c>
      <c r="N712" s="9" t="s">
        <v>531</v>
      </c>
      <c r="O712" s="9" t="s">
        <v>706</v>
      </c>
      <c r="P712" s="1" t="s">
        <v>535</v>
      </c>
      <c r="Q712" s="9">
        <v>1</v>
      </c>
      <c r="R712" s="9" t="s">
        <v>1076</v>
      </c>
      <c r="S712" s="9" t="s">
        <v>281</v>
      </c>
      <c r="T712" s="9" t="s">
        <v>3073</v>
      </c>
      <c r="Z712" s="16" t="s">
        <v>705</v>
      </c>
      <c r="AA712" s="9" t="s">
        <v>707</v>
      </c>
      <c r="AB712" s="9">
        <v>2</v>
      </c>
      <c r="AC712" s="9" t="s">
        <v>709</v>
      </c>
      <c r="AD712" s="9">
        <v>27</v>
      </c>
      <c r="AE712" s="9">
        <v>17</v>
      </c>
      <c r="AO712" s="16" t="s">
        <v>3508</v>
      </c>
    </row>
    <row r="713" spans="1:41" ht="25.5" x14ac:dyDescent="0.25">
      <c r="A713" s="4" t="s">
        <v>2727</v>
      </c>
      <c r="B713" s="1" t="s">
        <v>5</v>
      </c>
      <c r="C713" s="9" t="s">
        <v>1652</v>
      </c>
      <c r="D713" s="9" t="s">
        <v>291</v>
      </c>
      <c r="E713" s="9" t="s">
        <v>352</v>
      </c>
      <c r="F713" s="9" t="s">
        <v>288</v>
      </c>
      <c r="G713" s="9" t="s">
        <v>9</v>
      </c>
      <c r="H713" s="10">
        <v>1</v>
      </c>
      <c r="I713" s="1" t="s">
        <v>3092</v>
      </c>
      <c r="J713" s="9">
        <v>17.8</v>
      </c>
      <c r="K713" s="9">
        <v>17.8</v>
      </c>
      <c r="L713" s="9">
        <v>4</v>
      </c>
      <c r="M713" s="9">
        <v>2</v>
      </c>
      <c r="N713" s="9" t="s">
        <v>531</v>
      </c>
      <c r="O713" s="9" t="s">
        <v>706</v>
      </c>
      <c r="P713" s="1" t="s">
        <v>535</v>
      </c>
      <c r="Q713" s="9">
        <v>1</v>
      </c>
      <c r="R713" s="9" t="s">
        <v>1078</v>
      </c>
      <c r="S713" s="9" t="s">
        <v>281</v>
      </c>
      <c r="T713" s="9" t="s">
        <v>3073</v>
      </c>
      <c r="Z713" s="16" t="s">
        <v>705</v>
      </c>
      <c r="AA713" s="9" t="s">
        <v>707</v>
      </c>
      <c r="AB713" s="9">
        <v>2</v>
      </c>
      <c r="AC713" s="9" t="s">
        <v>709</v>
      </c>
      <c r="AD713" s="9">
        <v>28</v>
      </c>
      <c r="AE713" s="9">
        <v>17.8</v>
      </c>
      <c r="AO713" s="16" t="s">
        <v>3508</v>
      </c>
    </row>
    <row r="714" spans="1:41" ht="25.5" x14ac:dyDescent="0.25">
      <c r="A714" s="4" t="s">
        <v>2728</v>
      </c>
      <c r="B714" s="1" t="s">
        <v>5</v>
      </c>
      <c r="C714" s="9" t="s">
        <v>1653</v>
      </c>
      <c r="D714" s="9" t="s">
        <v>291</v>
      </c>
      <c r="E714" s="9" t="s">
        <v>352</v>
      </c>
      <c r="F714" s="9" t="s">
        <v>288</v>
      </c>
      <c r="G714" s="9" t="s">
        <v>9</v>
      </c>
      <c r="H714" s="10">
        <v>1</v>
      </c>
      <c r="I714" s="1" t="s">
        <v>3457</v>
      </c>
      <c r="J714" s="9">
        <v>12.5</v>
      </c>
      <c r="K714" s="9">
        <v>12.5</v>
      </c>
      <c r="L714" s="9">
        <v>1</v>
      </c>
      <c r="M714" s="9">
        <v>0.6</v>
      </c>
      <c r="N714" s="9" t="s">
        <v>531</v>
      </c>
      <c r="O714" s="9" t="s">
        <v>810</v>
      </c>
      <c r="P714" s="1" t="s">
        <v>535</v>
      </c>
      <c r="Q714" s="9">
        <v>1</v>
      </c>
      <c r="R714" s="9" t="s">
        <v>828</v>
      </c>
      <c r="S714" s="9" t="s">
        <v>280</v>
      </c>
      <c r="T714" s="9" t="s">
        <v>3263</v>
      </c>
      <c r="Z714" s="16" t="s">
        <v>705</v>
      </c>
      <c r="AA714" s="9" t="s">
        <v>707</v>
      </c>
      <c r="AB714" s="9">
        <v>2</v>
      </c>
      <c r="AC714" s="9" t="s">
        <v>709</v>
      </c>
      <c r="AD714" s="9">
        <v>20</v>
      </c>
      <c r="AE714" s="9">
        <v>12.5</v>
      </c>
    </row>
    <row r="715" spans="1:41" ht="25.5" x14ac:dyDescent="0.25">
      <c r="A715" s="4" t="s">
        <v>2729</v>
      </c>
      <c r="B715" s="1" t="s">
        <v>5</v>
      </c>
      <c r="C715" s="9" t="s">
        <v>1654</v>
      </c>
      <c r="D715" s="9" t="s">
        <v>291</v>
      </c>
      <c r="E715" s="9" t="s">
        <v>352</v>
      </c>
      <c r="F715" s="9" t="s">
        <v>288</v>
      </c>
      <c r="G715" s="9" t="s">
        <v>9</v>
      </c>
      <c r="H715" s="10">
        <v>1</v>
      </c>
      <c r="I715" s="1" t="s">
        <v>3457</v>
      </c>
      <c r="J715" s="9">
        <v>15</v>
      </c>
      <c r="K715" s="9">
        <v>15</v>
      </c>
      <c r="L715" s="9">
        <v>2</v>
      </c>
      <c r="M715" s="9">
        <v>1.7</v>
      </c>
      <c r="N715" s="9" t="s">
        <v>531</v>
      </c>
      <c r="O715" s="9" t="s">
        <v>810</v>
      </c>
      <c r="P715" s="1" t="s">
        <v>535</v>
      </c>
      <c r="Q715" s="9">
        <v>2</v>
      </c>
      <c r="R715" s="9" t="s">
        <v>1079</v>
      </c>
      <c r="S715" s="9" t="s">
        <v>280</v>
      </c>
      <c r="T715" s="9" t="s">
        <v>3263</v>
      </c>
      <c r="Z715" s="16" t="s">
        <v>705</v>
      </c>
      <c r="AA715" s="9" t="s">
        <v>707</v>
      </c>
      <c r="AB715" s="9">
        <v>2</v>
      </c>
      <c r="AC715" s="9" t="s">
        <v>709</v>
      </c>
      <c r="AD715" s="9">
        <v>24</v>
      </c>
      <c r="AE715" s="9">
        <v>15</v>
      </c>
    </row>
    <row r="716" spans="1:41" ht="25.5" x14ac:dyDescent="0.25">
      <c r="A716" s="4" t="s">
        <v>2730</v>
      </c>
      <c r="B716" s="1" t="s">
        <v>5</v>
      </c>
      <c r="C716" s="9" t="s">
        <v>1655</v>
      </c>
      <c r="D716" s="9" t="s">
        <v>291</v>
      </c>
      <c r="E716" s="9" t="s">
        <v>352</v>
      </c>
      <c r="F716" s="9" t="s">
        <v>288</v>
      </c>
      <c r="G716" s="9" t="s">
        <v>9</v>
      </c>
      <c r="H716" s="10">
        <v>1</v>
      </c>
      <c r="I716" s="1" t="s">
        <v>3457</v>
      </c>
      <c r="J716" s="9">
        <v>15</v>
      </c>
      <c r="K716" s="9">
        <v>15</v>
      </c>
      <c r="L716" s="9">
        <v>2</v>
      </c>
      <c r="M716" s="9">
        <v>0.8</v>
      </c>
      <c r="N716" s="9" t="s">
        <v>531</v>
      </c>
      <c r="O716" s="9" t="s">
        <v>810</v>
      </c>
      <c r="P716" s="1" t="s">
        <v>535</v>
      </c>
      <c r="Q716" s="9">
        <v>1</v>
      </c>
      <c r="R716" s="9" t="s">
        <v>828</v>
      </c>
      <c r="S716" s="9" t="s">
        <v>280</v>
      </c>
      <c r="T716" s="9" t="s">
        <v>3263</v>
      </c>
      <c r="Z716" s="16" t="s">
        <v>705</v>
      </c>
      <c r="AA716" s="9" t="s">
        <v>707</v>
      </c>
      <c r="AB716" s="9">
        <v>2</v>
      </c>
      <c r="AC716" s="9" t="s">
        <v>709</v>
      </c>
      <c r="AD716" s="9">
        <v>24</v>
      </c>
      <c r="AE716" s="9">
        <v>15</v>
      </c>
    </row>
    <row r="717" spans="1:41" ht="25.5" x14ac:dyDescent="0.25">
      <c r="A717" s="4" t="s">
        <v>2731</v>
      </c>
      <c r="B717" s="1" t="s">
        <v>5</v>
      </c>
      <c r="C717" s="9" t="s">
        <v>1656</v>
      </c>
      <c r="D717" s="9" t="s">
        <v>291</v>
      </c>
      <c r="E717" s="9" t="s">
        <v>352</v>
      </c>
      <c r="F717" s="9" t="s">
        <v>288</v>
      </c>
      <c r="G717" s="9" t="s">
        <v>9</v>
      </c>
      <c r="H717" s="10">
        <v>1</v>
      </c>
      <c r="I717" s="1" t="s">
        <v>3457</v>
      </c>
      <c r="J717" s="9">
        <v>15</v>
      </c>
      <c r="K717" s="9">
        <v>15</v>
      </c>
      <c r="L717" s="9">
        <v>2</v>
      </c>
      <c r="M717" s="9">
        <v>0.9</v>
      </c>
      <c r="N717" s="9" t="s">
        <v>531</v>
      </c>
      <c r="O717" s="9" t="s">
        <v>810</v>
      </c>
      <c r="P717" s="1" t="s">
        <v>535</v>
      </c>
      <c r="Q717" s="9">
        <v>1</v>
      </c>
      <c r="R717" s="9" t="s">
        <v>828</v>
      </c>
      <c r="S717" s="9" t="s">
        <v>280</v>
      </c>
      <c r="T717" s="9" t="s">
        <v>3263</v>
      </c>
      <c r="Z717" s="16" t="s">
        <v>705</v>
      </c>
      <c r="AA717" s="9" t="s">
        <v>707</v>
      </c>
      <c r="AB717" s="9">
        <v>2</v>
      </c>
      <c r="AC717" s="9" t="s">
        <v>709</v>
      </c>
      <c r="AD717" s="9">
        <v>24</v>
      </c>
      <c r="AE717" s="9">
        <v>15</v>
      </c>
    </row>
    <row r="718" spans="1:41" ht="25.5" x14ac:dyDescent="0.25">
      <c r="A718" s="4" t="s">
        <v>2732</v>
      </c>
      <c r="B718" s="1" t="s">
        <v>5</v>
      </c>
      <c r="C718" s="9" t="s">
        <v>1657</v>
      </c>
      <c r="D718" s="9" t="s">
        <v>291</v>
      </c>
      <c r="E718" s="9" t="s">
        <v>352</v>
      </c>
      <c r="F718" s="9" t="s">
        <v>288</v>
      </c>
      <c r="G718" s="9" t="s">
        <v>9</v>
      </c>
      <c r="H718" s="10">
        <v>1</v>
      </c>
      <c r="I718" s="1" t="s">
        <v>3457</v>
      </c>
      <c r="J718" s="9">
        <v>17</v>
      </c>
      <c r="K718" s="9">
        <v>17</v>
      </c>
      <c r="L718" s="9">
        <v>2</v>
      </c>
      <c r="M718" s="9">
        <v>1.2</v>
      </c>
      <c r="N718" s="9" t="s">
        <v>531</v>
      </c>
      <c r="O718" s="9" t="s">
        <v>810</v>
      </c>
      <c r="P718" s="1" t="s">
        <v>535</v>
      </c>
      <c r="Q718" s="9">
        <v>1</v>
      </c>
      <c r="R718" s="9" t="s">
        <v>828</v>
      </c>
      <c r="S718" s="9" t="s">
        <v>280</v>
      </c>
      <c r="T718" s="9" t="s">
        <v>3263</v>
      </c>
      <c r="Z718" s="16" t="s">
        <v>705</v>
      </c>
      <c r="AA718" s="9" t="s">
        <v>707</v>
      </c>
      <c r="AB718" s="9">
        <v>2</v>
      </c>
      <c r="AC718" s="9" t="s">
        <v>709</v>
      </c>
      <c r="AD718" s="9">
        <v>27</v>
      </c>
      <c r="AE718" s="9">
        <v>17</v>
      </c>
    </row>
    <row r="719" spans="1:41" ht="25.5" x14ac:dyDescent="0.25">
      <c r="A719" s="4" t="s">
        <v>2733</v>
      </c>
      <c r="B719" s="1" t="s">
        <v>5</v>
      </c>
      <c r="C719" s="9" t="s">
        <v>1658</v>
      </c>
      <c r="D719" s="9" t="s">
        <v>291</v>
      </c>
      <c r="E719" s="9" t="s">
        <v>352</v>
      </c>
      <c r="F719" s="9" t="s">
        <v>288</v>
      </c>
      <c r="G719" s="9" t="s">
        <v>9</v>
      </c>
      <c r="H719" s="10">
        <v>1</v>
      </c>
      <c r="I719" s="1" t="s">
        <v>3457</v>
      </c>
      <c r="J719" s="9">
        <v>17</v>
      </c>
      <c r="K719" s="9">
        <v>17</v>
      </c>
      <c r="L719" s="9">
        <v>2</v>
      </c>
      <c r="M719" s="9">
        <v>1</v>
      </c>
      <c r="N719" s="9" t="s">
        <v>531</v>
      </c>
      <c r="O719" s="9" t="s">
        <v>810</v>
      </c>
      <c r="P719" s="1" t="s">
        <v>535</v>
      </c>
      <c r="Q719" s="9">
        <v>1</v>
      </c>
      <c r="R719" s="9" t="s">
        <v>1080</v>
      </c>
      <c r="S719" s="9" t="s">
        <v>280</v>
      </c>
      <c r="T719" s="9" t="s">
        <v>3263</v>
      </c>
      <c r="Z719" s="16" t="s">
        <v>705</v>
      </c>
      <c r="AA719" s="9" t="s">
        <v>707</v>
      </c>
      <c r="AB719" s="9">
        <v>2</v>
      </c>
      <c r="AC719" s="9" t="s">
        <v>709</v>
      </c>
      <c r="AD719" s="9">
        <v>27</v>
      </c>
      <c r="AE719" s="9">
        <v>17</v>
      </c>
    </row>
    <row r="720" spans="1:41" ht="25.5" x14ac:dyDescent="0.25">
      <c r="A720" s="4" t="s">
        <v>2734</v>
      </c>
      <c r="B720" s="1" t="s">
        <v>5</v>
      </c>
      <c r="C720" s="9" t="s">
        <v>3460</v>
      </c>
      <c r="D720" s="9" t="s">
        <v>291</v>
      </c>
      <c r="E720" s="9" t="s">
        <v>352</v>
      </c>
      <c r="F720" s="9" t="s">
        <v>288</v>
      </c>
      <c r="G720" s="9" t="s">
        <v>9</v>
      </c>
      <c r="H720" s="10">
        <v>1</v>
      </c>
      <c r="I720" s="1" t="s">
        <v>3457</v>
      </c>
      <c r="J720" s="9">
        <v>19</v>
      </c>
      <c r="K720" s="9">
        <v>19</v>
      </c>
      <c r="L720" s="9">
        <v>2</v>
      </c>
      <c r="M720" s="9">
        <v>2.4</v>
      </c>
      <c r="N720" s="9" t="s">
        <v>531</v>
      </c>
      <c r="O720" s="9" t="s">
        <v>810</v>
      </c>
      <c r="P720" s="1" t="s">
        <v>535</v>
      </c>
      <c r="Q720" s="9">
        <v>2</v>
      </c>
      <c r="R720" s="9" t="s">
        <v>1079</v>
      </c>
      <c r="S720" s="9" t="s">
        <v>280</v>
      </c>
      <c r="T720" s="9" t="s">
        <v>3263</v>
      </c>
      <c r="Z720" s="16" t="s">
        <v>705</v>
      </c>
      <c r="AA720" s="9" t="s">
        <v>707</v>
      </c>
      <c r="AB720" s="9">
        <v>2</v>
      </c>
      <c r="AC720" s="9" t="s">
        <v>709</v>
      </c>
      <c r="AD720" s="9">
        <v>30</v>
      </c>
      <c r="AE720" s="9">
        <v>19</v>
      </c>
    </row>
    <row r="721" spans="1:41" ht="25.5" x14ac:dyDescent="0.25">
      <c r="A721" s="4" t="s">
        <v>2735</v>
      </c>
      <c r="B721" s="1" t="s">
        <v>5</v>
      </c>
      <c r="C721" s="9" t="s">
        <v>1659</v>
      </c>
      <c r="D721" s="9" t="s">
        <v>291</v>
      </c>
      <c r="E721" s="9" t="s">
        <v>352</v>
      </c>
      <c r="F721" s="9" t="s">
        <v>288</v>
      </c>
      <c r="G721" s="9" t="s">
        <v>9</v>
      </c>
      <c r="H721" s="10">
        <v>1</v>
      </c>
      <c r="I721" s="1" t="s">
        <v>3457</v>
      </c>
      <c r="J721" s="9">
        <v>19</v>
      </c>
      <c r="K721" s="9">
        <v>19</v>
      </c>
      <c r="L721" s="9">
        <v>2</v>
      </c>
      <c r="M721" s="9">
        <v>2.7</v>
      </c>
      <c r="N721" s="9" t="s">
        <v>531</v>
      </c>
      <c r="O721" s="9" t="s">
        <v>810</v>
      </c>
      <c r="P721" s="1" t="s">
        <v>535</v>
      </c>
      <c r="Q721" s="9">
        <v>2</v>
      </c>
      <c r="R721" s="9" t="s">
        <v>1079</v>
      </c>
      <c r="S721" s="9" t="s">
        <v>280</v>
      </c>
      <c r="T721" s="9" t="s">
        <v>3263</v>
      </c>
      <c r="Z721" s="16" t="s">
        <v>705</v>
      </c>
      <c r="AA721" s="9" t="s">
        <v>707</v>
      </c>
      <c r="AB721" s="9">
        <v>2</v>
      </c>
      <c r="AC721" s="9" t="s">
        <v>709</v>
      </c>
      <c r="AD721" s="9">
        <v>30</v>
      </c>
      <c r="AE721" s="9">
        <v>19</v>
      </c>
    </row>
    <row r="722" spans="1:41" ht="25.5" x14ac:dyDescent="0.25">
      <c r="A722" s="4" t="s">
        <v>2736</v>
      </c>
      <c r="B722" s="1" t="s">
        <v>5</v>
      </c>
      <c r="C722" s="9" t="s">
        <v>1660</v>
      </c>
      <c r="D722" s="9" t="s">
        <v>291</v>
      </c>
      <c r="E722" s="9" t="s">
        <v>352</v>
      </c>
      <c r="F722" s="9" t="s">
        <v>288</v>
      </c>
      <c r="G722" s="9" t="s">
        <v>9</v>
      </c>
      <c r="H722" s="10">
        <v>1</v>
      </c>
      <c r="I722" s="1" t="s">
        <v>3456</v>
      </c>
      <c r="J722" s="9">
        <v>16.5</v>
      </c>
      <c r="K722" s="9">
        <v>16.5</v>
      </c>
      <c r="L722" s="9">
        <v>2.5</v>
      </c>
      <c r="M722" s="9">
        <v>1.3</v>
      </c>
      <c r="N722" s="9" t="s">
        <v>531</v>
      </c>
      <c r="O722" s="9" t="s">
        <v>810</v>
      </c>
      <c r="P722" s="1" t="s">
        <v>535</v>
      </c>
      <c r="Q722" s="9">
        <v>1</v>
      </c>
      <c r="R722" s="9" t="s">
        <v>1083</v>
      </c>
      <c r="S722" s="9" t="s">
        <v>280</v>
      </c>
      <c r="T722" s="9" t="s">
        <v>3263</v>
      </c>
      <c r="Z722" s="16" t="s">
        <v>705</v>
      </c>
      <c r="AA722" s="9" t="s">
        <v>812</v>
      </c>
      <c r="AB722" s="9">
        <v>2</v>
      </c>
      <c r="AC722" s="9" t="s">
        <v>709</v>
      </c>
      <c r="AD722" s="9">
        <v>26</v>
      </c>
      <c r="AE722" s="9">
        <v>16.5</v>
      </c>
    </row>
    <row r="723" spans="1:41" ht="25.5" x14ac:dyDescent="0.25">
      <c r="A723" s="4" t="s">
        <v>2737</v>
      </c>
      <c r="B723" s="1" t="s">
        <v>5</v>
      </c>
      <c r="C723" s="9" t="s">
        <v>1661</v>
      </c>
      <c r="D723" s="9" t="s">
        <v>291</v>
      </c>
      <c r="E723" s="9" t="s">
        <v>352</v>
      </c>
      <c r="F723" s="9" t="s">
        <v>288</v>
      </c>
      <c r="G723" s="9" t="s">
        <v>9</v>
      </c>
      <c r="H723" s="10">
        <v>1</v>
      </c>
      <c r="I723" s="1" t="s">
        <v>3456</v>
      </c>
      <c r="J723" s="9">
        <v>16.5</v>
      </c>
      <c r="K723" s="9">
        <v>16.5</v>
      </c>
      <c r="L723" s="9">
        <v>2</v>
      </c>
      <c r="M723" s="9">
        <v>1.1000000000000001</v>
      </c>
      <c r="N723" s="9" t="s">
        <v>531</v>
      </c>
      <c r="O723" s="9" t="s">
        <v>810</v>
      </c>
      <c r="P723" s="1" t="s">
        <v>535</v>
      </c>
      <c r="Q723" s="9">
        <v>1</v>
      </c>
      <c r="R723" s="9" t="s">
        <v>1081</v>
      </c>
      <c r="S723" s="9" t="s">
        <v>280</v>
      </c>
      <c r="T723" s="9" t="s">
        <v>3263</v>
      </c>
      <c r="Z723" s="16" t="s">
        <v>705</v>
      </c>
      <c r="AA723" s="9" t="s">
        <v>812</v>
      </c>
      <c r="AB723" s="9">
        <v>2</v>
      </c>
      <c r="AC723" s="9" t="s">
        <v>709</v>
      </c>
      <c r="AD723" s="9">
        <v>26</v>
      </c>
      <c r="AE723" s="9">
        <v>16.5</v>
      </c>
    </row>
    <row r="724" spans="1:41" ht="25.5" x14ac:dyDescent="0.25">
      <c r="A724" s="4" t="s">
        <v>2738</v>
      </c>
      <c r="B724" s="1" t="s">
        <v>5</v>
      </c>
      <c r="C724" s="9" t="s">
        <v>1662</v>
      </c>
      <c r="D724" s="9" t="s">
        <v>291</v>
      </c>
      <c r="E724" s="9" t="s">
        <v>352</v>
      </c>
      <c r="F724" s="9" t="s">
        <v>288</v>
      </c>
      <c r="G724" s="9" t="s">
        <v>9</v>
      </c>
      <c r="H724" s="10">
        <v>1</v>
      </c>
      <c r="I724" s="1" t="s">
        <v>3456</v>
      </c>
      <c r="J724" s="9">
        <v>16.5</v>
      </c>
      <c r="K724" s="9">
        <v>16.5</v>
      </c>
      <c r="L724" s="9">
        <v>2</v>
      </c>
      <c r="M724" s="9">
        <v>1.2</v>
      </c>
      <c r="N724" s="9" t="s">
        <v>531</v>
      </c>
      <c r="O724" s="9" t="s">
        <v>810</v>
      </c>
      <c r="P724" s="1" t="s">
        <v>535</v>
      </c>
      <c r="Q724" s="9">
        <v>1</v>
      </c>
      <c r="R724" s="9" t="s">
        <v>1082</v>
      </c>
      <c r="S724" s="9" t="s">
        <v>280</v>
      </c>
      <c r="T724" s="9" t="s">
        <v>3263</v>
      </c>
      <c r="Z724" s="16" t="s">
        <v>705</v>
      </c>
      <c r="AA724" s="9" t="s">
        <v>812</v>
      </c>
      <c r="AB724" s="9">
        <v>2</v>
      </c>
      <c r="AC724" s="9" t="s">
        <v>709</v>
      </c>
      <c r="AD724" s="9">
        <v>26</v>
      </c>
      <c r="AE724" s="9">
        <v>16.5</v>
      </c>
    </row>
    <row r="725" spans="1:41" ht="25.5" x14ac:dyDescent="0.25">
      <c r="A725" s="4" t="s">
        <v>2739</v>
      </c>
      <c r="B725" s="1" t="s">
        <v>5</v>
      </c>
      <c r="C725" s="9" t="s">
        <v>1663</v>
      </c>
      <c r="D725" s="9" t="s">
        <v>291</v>
      </c>
      <c r="E725" s="9" t="s">
        <v>352</v>
      </c>
      <c r="F725" s="9" t="s">
        <v>288</v>
      </c>
      <c r="G725" s="9" t="s">
        <v>823</v>
      </c>
      <c r="H725" s="10">
        <v>1</v>
      </c>
      <c r="I725" s="1" t="s">
        <v>3456</v>
      </c>
      <c r="J725" s="9">
        <v>16.5</v>
      </c>
      <c r="K725" s="9">
        <v>16.5</v>
      </c>
      <c r="L725" s="9">
        <v>3</v>
      </c>
      <c r="M725" s="9">
        <v>1.6</v>
      </c>
      <c r="N725" s="9" t="s">
        <v>531</v>
      </c>
      <c r="O725" s="9" t="s">
        <v>810</v>
      </c>
      <c r="P725" s="1" t="s">
        <v>535</v>
      </c>
      <c r="Q725" s="9">
        <v>1</v>
      </c>
      <c r="R725" s="9" t="s">
        <v>1084</v>
      </c>
      <c r="S725" s="9" t="s">
        <v>280</v>
      </c>
      <c r="T725" s="9" t="s">
        <v>3263</v>
      </c>
      <c r="Z725" s="16" t="s">
        <v>705</v>
      </c>
      <c r="AA725" s="9" t="s">
        <v>812</v>
      </c>
      <c r="AB725" s="9">
        <v>2</v>
      </c>
      <c r="AC725" s="9" t="s">
        <v>709</v>
      </c>
      <c r="AD725" s="9">
        <v>26</v>
      </c>
      <c r="AE725" s="9">
        <v>16.5</v>
      </c>
    </row>
    <row r="726" spans="1:41" ht="25.5" x14ac:dyDescent="0.25">
      <c r="A726" s="4" t="s">
        <v>2740</v>
      </c>
      <c r="B726" s="1" t="s">
        <v>5</v>
      </c>
      <c r="C726" s="9" t="s">
        <v>1664</v>
      </c>
      <c r="D726" s="9" t="s">
        <v>291</v>
      </c>
      <c r="E726" s="9" t="s">
        <v>352</v>
      </c>
      <c r="F726" s="9" t="s">
        <v>288</v>
      </c>
      <c r="G726" s="9" t="s">
        <v>823</v>
      </c>
      <c r="H726" s="10">
        <v>1</v>
      </c>
      <c r="I726" s="1" t="s">
        <v>3456</v>
      </c>
      <c r="J726" s="9">
        <v>17</v>
      </c>
      <c r="K726" s="9">
        <v>17</v>
      </c>
      <c r="L726" s="9">
        <v>2</v>
      </c>
      <c r="M726" s="9">
        <v>1.4</v>
      </c>
      <c r="N726" s="9" t="s">
        <v>531</v>
      </c>
      <c r="O726" s="9" t="s">
        <v>810</v>
      </c>
      <c r="P726" s="1" t="s">
        <v>535</v>
      </c>
      <c r="Q726" s="9">
        <v>1</v>
      </c>
      <c r="R726" s="9" t="s">
        <v>1085</v>
      </c>
      <c r="S726" s="9" t="s">
        <v>280</v>
      </c>
      <c r="T726" s="9" t="s">
        <v>3263</v>
      </c>
      <c r="Z726" s="16" t="s">
        <v>705</v>
      </c>
      <c r="AA726" s="9" t="s">
        <v>812</v>
      </c>
      <c r="AB726" s="9">
        <v>2</v>
      </c>
      <c r="AC726" s="9" t="s">
        <v>709</v>
      </c>
      <c r="AD726" s="9">
        <v>27</v>
      </c>
      <c r="AE726" s="9">
        <v>17</v>
      </c>
    </row>
    <row r="727" spans="1:41" ht="25.5" x14ac:dyDescent="0.25">
      <c r="A727" s="4" t="s">
        <v>2741</v>
      </c>
      <c r="B727" s="1" t="s">
        <v>5</v>
      </c>
      <c r="C727" s="9" t="s">
        <v>1665</v>
      </c>
      <c r="D727" s="9" t="s">
        <v>291</v>
      </c>
      <c r="E727" s="9" t="s">
        <v>352</v>
      </c>
      <c r="F727" s="9" t="s">
        <v>288</v>
      </c>
      <c r="G727" s="9" t="s">
        <v>823</v>
      </c>
      <c r="H727" s="10">
        <v>1</v>
      </c>
      <c r="I727" s="1" t="s">
        <v>3456</v>
      </c>
      <c r="J727" s="9">
        <v>17</v>
      </c>
      <c r="K727" s="9">
        <v>17</v>
      </c>
      <c r="L727" s="9">
        <v>3</v>
      </c>
      <c r="M727" s="9">
        <v>1.6</v>
      </c>
      <c r="N727" s="9" t="s">
        <v>535</v>
      </c>
      <c r="O727" s="9" t="s">
        <v>706</v>
      </c>
      <c r="P727" s="1" t="s">
        <v>535</v>
      </c>
      <c r="Q727" s="9">
        <v>1</v>
      </c>
      <c r="R727" s="9" t="s">
        <v>1086</v>
      </c>
      <c r="S727" s="9" t="s">
        <v>281</v>
      </c>
      <c r="T727" s="9" t="s">
        <v>3263</v>
      </c>
      <c r="Z727" s="16" t="s">
        <v>705</v>
      </c>
      <c r="AA727" s="9" t="s">
        <v>812</v>
      </c>
      <c r="AB727" s="9">
        <v>2</v>
      </c>
      <c r="AC727" s="9" t="s">
        <v>709</v>
      </c>
      <c r="AD727" s="9">
        <v>27</v>
      </c>
      <c r="AE727" s="9">
        <v>17</v>
      </c>
    </row>
    <row r="728" spans="1:41" ht="89.25" x14ac:dyDescent="0.25">
      <c r="A728" s="4" t="s">
        <v>2742</v>
      </c>
      <c r="B728" s="1" t="s">
        <v>5</v>
      </c>
      <c r="C728" s="9" t="s">
        <v>1666</v>
      </c>
      <c r="D728" s="9" t="s">
        <v>291</v>
      </c>
      <c r="E728" s="9" t="s">
        <v>352</v>
      </c>
      <c r="F728" s="9" t="s">
        <v>288</v>
      </c>
      <c r="G728" s="9" t="s">
        <v>9</v>
      </c>
      <c r="H728" s="10">
        <v>1</v>
      </c>
      <c r="I728" s="1" t="s">
        <v>3093</v>
      </c>
      <c r="J728" s="9">
        <v>21.5</v>
      </c>
      <c r="K728" s="9">
        <v>21.5</v>
      </c>
      <c r="L728" s="9">
        <v>10.5</v>
      </c>
      <c r="M728" s="9">
        <v>3.8</v>
      </c>
      <c r="N728" s="9" t="s">
        <v>531</v>
      </c>
      <c r="O728" s="9" t="s">
        <v>810</v>
      </c>
      <c r="P728" s="1" t="s">
        <v>535</v>
      </c>
      <c r="Q728" s="9">
        <v>1</v>
      </c>
      <c r="R728" s="9" t="s">
        <v>3122</v>
      </c>
      <c r="S728" s="9" t="s">
        <v>282</v>
      </c>
      <c r="T728" s="9" t="s">
        <v>3267</v>
      </c>
      <c r="Z728" s="16" t="s">
        <v>705</v>
      </c>
      <c r="AA728" s="9" t="s">
        <v>1091</v>
      </c>
      <c r="AB728" s="9" t="s">
        <v>709</v>
      </c>
      <c r="AC728" s="9" t="s">
        <v>842</v>
      </c>
      <c r="AD728" s="9">
        <v>34</v>
      </c>
      <c r="AE728" s="9">
        <v>21.5</v>
      </c>
      <c r="AO728" s="16" t="s">
        <v>3119</v>
      </c>
    </row>
    <row r="729" spans="1:41" ht="63.75" x14ac:dyDescent="0.25">
      <c r="A729" s="4" t="s">
        <v>2743</v>
      </c>
      <c r="B729" s="1" t="s">
        <v>5</v>
      </c>
      <c r="C729" s="9" t="s">
        <v>1667</v>
      </c>
      <c r="D729" s="9" t="s">
        <v>291</v>
      </c>
      <c r="E729" s="9" t="s">
        <v>352</v>
      </c>
      <c r="F729" s="9" t="s">
        <v>288</v>
      </c>
      <c r="G729" s="9" t="s">
        <v>9</v>
      </c>
      <c r="H729" s="10">
        <v>1</v>
      </c>
      <c r="I729" s="1" t="s">
        <v>3093</v>
      </c>
      <c r="J729" s="9">
        <v>21.5</v>
      </c>
      <c r="K729" s="9">
        <v>21.5</v>
      </c>
      <c r="L729" s="9">
        <v>10.5</v>
      </c>
      <c r="M729" s="9">
        <v>3.9</v>
      </c>
      <c r="N729" s="9" t="s">
        <v>531</v>
      </c>
      <c r="O729" s="9" t="s">
        <v>810</v>
      </c>
      <c r="P729" s="1" t="s">
        <v>535</v>
      </c>
      <c r="Q729" s="9">
        <v>1</v>
      </c>
      <c r="R729" s="9" t="s">
        <v>3127</v>
      </c>
      <c r="S729" s="9" t="s">
        <v>281</v>
      </c>
      <c r="T729" s="9" t="s">
        <v>3267</v>
      </c>
      <c r="Z729" s="16" t="s">
        <v>705</v>
      </c>
      <c r="AA729" s="9" t="s">
        <v>1091</v>
      </c>
      <c r="AB729" s="9" t="s">
        <v>709</v>
      </c>
      <c r="AC729" s="9" t="s">
        <v>842</v>
      </c>
      <c r="AD729" s="9">
        <v>34</v>
      </c>
      <c r="AE729" s="9">
        <v>21.5</v>
      </c>
      <c r="AO729" s="16" t="s">
        <v>3120</v>
      </c>
    </row>
    <row r="730" spans="1:41" ht="38.25" x14ac:dyDescent="0.25">
      <c r="A730" s="4" t="s">
        <v>2744</v>
      </c>
      <c r="B730" s="1" t="s">
        <v>5</v>
      </c>
      <c r="C730" s="9" t="s">
        <v>1668</v>
      </c>
      <c r="D730" s="9" t="s">
        <v>291</v>
      </c>
      <c r="E730" s="9" t="s">
        <v>352</v>
      </c>
      <c r="F730" s="9" t="s">
        <v>288</v>
      </c>
      <c r="G730" s="9" t="s">
        <v>9</v>
      </c>
      <c r="H730" s="10">
        <v>1</v>
      </c>
      <c r="I730" s="1" t="s">
        <v>3093</v>
      </c>
      <c r="J730" s="9">
        <v>23</v>
      </c>
      <c r="K730" s="9">
        <v>23</v>
      </c>
      <c r="L730" s="9">
        <v>9</v>
      </c>
      <c r="M730" s="9">
        <v>13.9</v>
      </c>
      <c r="N730" s="9" t="s">
        <v>531</v>
      </c>
      <c r="O730" s="9" t="s">
        <v>810</v>
      </c>
      <c r="P730" s="1" t="s">
        <v>535</v>
      </c>
      <c r="Q730" s="9">
        <v>2</v>
      </c>
      <c r="R730" s="9" t="s">
        <v>3128</v>
      </c>
      <c r="S730" s="9" t="s">
        <v>280</v>
      </c>
      <c r="T730" s="9" t="s">
        <v>3265</v>
      </c>
      <c r="Z730" s="16" t="s">
        <v>705</v>
      </c>
      <c r="AA730" s="9" t="s">
        <v>1091</v>
      </c>
      <c r="AB730" s="9" t="s">
        <v>709</v>
      </c>
      <c r="AC730" s="9" t="s">
        <v>842</v>
      </c>
      <c r="AD730" s="9">
        <v>36</v>
      </c>
      <c r="AE730" s="9">
        <v>23</v>
      </c>
      <c r="AO730" s="16" t="s">
        <v>3114</v>
      </c>
    </row>
    <row r="731" spans="1:41" ht="38.25" x14ac:dyDescent="0.25">
      <c r="A731" s="4" t="s">
        <v>2745</v>
      </c>
      <c r="B731" s="1" t="s">
        <v>5</v>
      </c>
      <c r="C731" s="9" t="s">
        <v>1669</v>
      </c>
      <c r="D731" s="9" t="s">
        <v>291</v>
      </c>
      <c r="E731" s="9" t="s">
        <v>352</v>
      </c>
      <c r="F731" s="9" t="s">
        <v>288</v>
      </c>
      <c r="G731" s="9" t="s">
        <v>9</v>
      </c>
      <c r="H731" s="10">
        <v>1</v>
      </c>
      <c r="I731" s="1" t="s">
        <v>3093</v>
      </c>
      <c r="J731" s="9">
        <v>23</v>
      </c>
      <c r="K731" s="9">
        <v>23</v>
      </c>
      <c r="L731" s="9">
        <v>7</v>
      </c>
      <c r="M731" s="9">
        <v>3.8</v>
      </c>
      <c r="N731" s="9" t="s">
        <v>531</v>
      </c>
      <c r="O731" s="9" t="s">
        <v>810</v>
      </c>
      <c r="P731" s="1" t="s">
        <v>535</v>
      </c>
      <c r="Q731" s="9">
        <v>1</v>
      </c>
      <c r="R731" s="9" t="s">
        <v>3129</v>
      </c>
      <c r="S731" s="9" t="s">
        <v>280</v>
      </c>
      <c r="T731" s="9" t="s">
        <v>3273</v>
      </c>
      <c r="Z731" s="16" t="s">
        <v>705</v>
      </c>
      <c r="AA731" s="9" t="s">
        <v>1091</v>
      </c>
      <c r="AB731" s="9" t="s">
        <v>709</v>
      </c>
      <c r="AC731" s="9" t="s">
        <v>842</v>
      </c>
      <c r="AD731" s="9">
        <v>36</v>
      </c>
      <c r="AE731" s="9">
        <v>23</v>
      </c>
      <c r="AO731" s="16" t="s">
        <v>3115</v>
      </c>
    </row>
    <row r="732" spans="1:41" ht="63.75" x14ac:dyDescent="0.25">
      <c r="A732" s="4" t="s">
        <v>2746</v>
      </c>
      <c r="B732" s="1" t="s">
        <v>5</v>
      </c>
      <c r="C732" s="9" t="s">
        <v>1670</v>
      </c>
      <c r="D732" s="9" t="s">
        <v>291</v>
      </c>
      <c r="E732" s="9" t="s">
        <v>352</v>
      </c>
      <c r="F732" s="9" t="s">
        <v>288</v>
      </c>
      <c r="G732" s="9" t="s">
        <v>9</v>
      </c>
      <c r="H732" s="10">
        <v>1</v>
      </c>
      <c r="I732" s="1" t="s">
        <v>3093</v>
      </c>
      <c r="J732" s="9">
        <v>24</v>
      </c>
      <c r="K732" s="9">
        <v>24</v>
      </c>
      <c r="L732" s="9">
        <v>9</v>
      </c>
      <c r="M732" s="9">
        <v>3.9</v>
      </c>
      <c r="N732" s="9" t="s">
        <v>531</v>
      </c>
      <c r="O732" s="9" t="s">
        <v>810</v>
      </c>
      <c r="P732" s="1" t="s">
        <v>535</v>
      </c>
      <c r="Q732" s="9">
        <v>1</v>
      </c>
      <c r="R732" s="9" t="s">
        <v>3116</v>
      </c>
      <c r="S732" s="9" t="s">
        <v>280</v>
      </c>
      <c r="T732" s="9" t="s">
        <v>3266</v>
      </c>
      <c r="Z732" s="16" t="s">
        <v>705</v>
      </c>
      <c r="AA732" s="9" t="s">
        <v>1091</v>
      </c>
      <c r="AB732" s="9" t="s">
        <v>709</v>
      </c>
      <c r="AC732" s="9" t="s">
        <v>842</v>
      </c>
      <c r="AD732" s="9">
        <v>38</v>
      </c>
      <c r="AE732" s="9">
        <v>24</v>
      </c>
      <c r="AO732" s="16" t="s">
        <v>3118</v>
      </c>
    </row>
    <row r="733" spans="1:41" ht="63.75" x14ac:dyDescent="0.25">
      <c r="A733" s="4" t="s">
        <v>2747</v>
      </c>
      <c r="B733" s="1" t="s">
        <v>5</v>
      </c>
      <c r="C733" s="9" t="s">
        <v>1671</v>
      </c>
      <c r="D733" s="9" t="s">
        <v>291</v>
      </c>
      <c r="E733" s="9" t="s">
        <v>352</v>
      </c>
      <c r="F733" s="9" t="s">
        <v>288</v>
      </c>
      <c r="G733" s="9" t="s">
        <v>9</v>
      </c>
      <c r="H733" s="10">
        <v>1</v>
      </c>
      <c r="I733" s="1" t="s">
        <v>3093</v>
      </c>
      <c r="J733" s="9">
        <v>24</v>
      </c>
      <c r="K733" s="9">
        <v>24</v>
      </c>
      <c r="L733" s="9">
        <v>11</v>
      </c>
      <c r="M733" s="9">
        <v>4.2</v>
      </c>
      <c r="N733" s="9" t="s">
        <v>531</v>
      </c>
      <c r="O733" s="9" t="s">
        <v>810</v>
      </c>
      <c r="P733" s="1" t="s">
        <v>535</v>
      </c>
      <c r="Q733" s="9">
        <v>1</v>
      </c>
      <c r="R733" s="9" t="s">
        <v>3117</v>
      </c>
      <c r="S733" s="9" t="s">
        <v>280</v>
      </c>
      <c r="T733" s="9" t="s">
        <v>3266</v>
      </c>
      <c r="Z733" s="16" t="s">
        <v>705</v>
      </c>
      <c r="AA733" s="9" t="s">
        <v>1091</v>
      </c>
      <c r="AB733" s="9" t="s">
        <v>709</v>
      </c>
      <c r="AC733" s="9" t="s">
        <v>842</v>
      </c>
      <c r="AD733" s="9">
        <v>38</v>
      </c>
      <c r="AE733" s="9">
        <v>24</v>
      </c>
      <c r="AO733" s="16" t="s">
        <v>3118</v>
      </c>
    </row>
    <row r="734" spans="1:41" ht="63.75" x14ac:dyDescent="0.25">
      <c r="A734" s="4" t="s">
        <v>2748</v>
      </c>
      <c r="B734" s="1" t="s">
        <v>5</v>
      </c>
      <c r="C734" s="9" t="s">
        <v>1672</v>
      </c>
      <c r="D734" s="9" t="s">
        <v>291</v>
      </c>
      <c r="E734" s="9" t="s">
        <v>352</v>
      </c>
      <c r="F734" s="9" t="s">
        <v>288</v>
      </c>
      <c r="G734" s="9" t="s">
        <v>270</v>
      </c>
      <c r="H734" s="10">
        <v>1</v>
      </c>
      <c r="I734" s="1" t="s">
        <v>3093</v>
      </c>
      <c r="J734" s="9">
        <v>21.5</v>
      </c>
      <c r="K734" s="9">
        <v>21.5</v>
      </c>
      <c r="L734" s="9">
        <v>6</v>
      </c>
      <c r="M734" s="9">
        <v>6</v>
      </c>
      <c r="N734" s="9" t="s">
        <v>531</v>
      </c>
      <c r="O734" s="9" t="s">
        <v>840</v>
      </c>
      <c r="P734" s="1" t="s">
        <v>535</v>
      </c>
      <c r="Q734" s="9">
        <v>1</v>
      </c>
      <c r="R734" s="9" t="s">
        <v>3107</v>
      </c>
      <c r="S734" s="9" t="s">
        <v>280</v>
      </c>
      <c r="T734" s="9" t="s">
        <v>3264</v>
      </c>
      <c r="Z734" s="16" t="s">
        <v>705</v>
      </c>
      <c r="AA734" s="9" t="s">
        <v>1091</v>
      </c>
      <c r="AB734" s="9" t="s">
        <v>709</v>
      </c>
      <c r="AC734" s="9" t="s">
        <v>848</v>
      </c>
      <c r="AD734" s="9">
        <v>34</v>
      </c>
      <c r="AE734" s="9">
        <v>21.5</v>
      </c>
      <c r="AO734" s="16" t="s">
        <v>3102</v>
      </c>
    </row>
    <row r="735" spans="1:41" ht="63.75" x14ac:dyDescent="0.25">
      <c r="A735" s="4" t="s">
        <v>2749</v>
      </c>
      <c r="B735" s="1" t="s">
        <v>5</v>
      </c>
      <c r="C735" s="9" t="s">
        <v>1673</v>
      </c>
      <c r="D735" s="9" t="s">
        <v>291</v>
      </c>
      <c r="E735" s="9" t="s">
        <v>352</v>
      </c>
      <c r="F735" s="9" t="s">
        <v>288</v>
      </c>
      <c r="G735" s="9" t="s">
        <v>270</v>
      </c>
      <c r="H735" s="9" t="s">
        <v>7</v>
      </c>
      <c r="I735" s="1" t="s">
        <v>3093</v>
      </c>
      <c r="J735" s="9">
        <v>21.5</v>
      </c>
      <c r="K735" s="9">
        <v>21.5</v>
      </c>
      <c r="L735" s="9">
        <v>6</v>
      </c>
      <c r="M735" s="9">
        <v>5.5</v>
      </c>
      <c r="N735" s="9" t="s">
        <v>531</v>
      </c>
      <c r="O735" s="9" t="s">
        <v>840</v>
      </c>
      <c r="P735" s="1" t="s">
        <v>535</v>
      </c>
      <c r="Q735" s="9">
        <v>1</v>
      </c>
      <c r="R735" s="9" t="s">
        <v>3108</v>
      </c>
      <c r="S735" s="9" t="s">
        <v>281</v>
      </c>
      <c r="T735" s="9" t="s">
        <v>3264</v>
      </c>
      <c r="Z735" s="16" t="s">
        <v>705</v>
      </c>
      <c r="AA735" s="9" t="s">
        <v>1091</v>
      </c>
      <c r="AB735" s="9" t="s">
        <v>709</v>
      </c>
      <c r="AC735" s="9" t="s">
        <v>848</v>
      </c>
      <c r="AD735" s="9">
        <v>34</v>
      </c>
      <c r="AE735" s="9">
        <v>21.5</v>
      </c>
      <c r="AO735" s="16" t="s">
        <v>3102</v>
      </c>
    </row>
    <row r="736" spans="1:41" ht="63.75" x14ac:dyDescent="0.25">
      <c r="A736" s="4" t="s">
        <v>2750</v>
      </c>
      <c r="B736" s="1" t="s">
        <v>5</v>
      </c>
      <c r="C736" s="9" t="s">
        <v>1674</v>
      </c>
      <c r="D736" s="9" t="s">
        <v>291</v>
      </c>
      <c r="E736" s="9" t="s">
        <v>352</v>
      </c>
      <c r="F736" s="9" t="s">
        <v>288</v>
      </c>
      <c r="G736" s="9" t="s">
        <v>270</v>
      </c>
      <c r="H736" s="10">
        <v>1</v>
      </c>
      <c r="I736" s="1" t="s">
        <v>3093</v>
      </c>
      <c r="J736" s="9">
        <v>22.9</v>
      </c>
      <c r="K736" s="9">
        <v>22.9</v>
      </c>
      <c r="L736" s="9">
        <v>8</v>
      </c>
      <c r="M736" s="9">
        <v>5.6</v>
      </c>
      <c r="N736" s="9" t="s">
        <v>531</v>
      </c>
      <c r="O736" s="9" t="s">
        <v>840</v>
      </c>
      <c r="P736" s="1" t="s">
        <v>535</v>
      </c>
      <c r="Q736" s="9">
        <v>1</v>
      </c>
      <c r="R736" s="9" t="s">
        <v>3109</v>
      </c>
      <c r="S736" s="9" t="s">
        <v>280</v>
      </c>
      <c r="T736" s="9" t="s">
        <v>3264</v>
      </c>
      <c r="Z736" s="16" t="s">
        <v>705</v>
      </c>
      <c r="AA736" s="9" t="s">
        <v>1091</v>
      </c>
      <c r="AB736" s="9" t="s">
        <v>709</v>
      </c>
      <c r="AC736" s="9" t="s">
        <v>848</v>
      </c>
      <c r="AD736" s="9">
        <v>36</v>
      </c>
      <c r="AE736" s="9">
        <v>22.9</v>
      </c>
      <c r="AO736" s="16" t="s">
        <v>3102</v>
      </c>
    </row>
    <row r="737" spans="1:41" ht="63.75" x14ac:dyDescent="0.25">
      <c r="A737" s="4" t="s">
        <v>2751</v>
      </c>
      <c r="B737" s="1" t="s">
        <v>5</v>
      </c>
      <c r="C737" s="9" t="s">
        <v>1675</v>
      </c>
      <c r="D737" s="9" t="s">
        <v>291</v>
      </c>
      <c r="E737" s="9" t="s">
        <v>352</v>
      </c>
      <c r="F737" s="9" t="s">
        <v>288</v>
      </c>
      <c r="G737" s="9" t="s">
        <v>270</v>
      </c>
      <c r="H737" s="10">
        <v>1</v>
      </c>
      <c r="I737" s="1" t="s">
        <v>3093</v>
      </c>
      <c r="J737" s="9">
        <v>22.9</v>
      </c>
      <c r="K737" s="9">
        <v>22.9</v>
      </c>
      <c r="L737" s="9">
        <v>8</v>
      </c>
      <c r="M737" s="9">
        <v>6.4</v>
      </c>
      <c r="N737" s="9" t="s">
        <v>531</v>
      </c>
      <c r="O737" s="9" t="s">
        <v>840</v>
      </c>
      <c r="P737" s="1" t="s">
        <v>535</v>
      </c>
      <c r="Q737" s="9">
        <v>1</v>
      </c>
      <c r="R737" s="9" t="s">
        <v>3110</v>
      </c>
      <c r="S737" s="9" t="s">
        <v>281</v>
      </c>
      <c r="T737" s="9" t="s">
        <v>3264</v>
      </c>
      <c r="Z737" s="16" t="s">
        <v>705</v>
      </c>
      <c r="AA737" s="9" t="s">
        <v>1091</v>
      </c>
      <c r="AB737" s="9" t="s">
        <v>709</v>
      </c>
      <c r="AC737" s="9" t="s">
        <v>848</v>
      </c>
      <c r="AD737" s="9">
        <v>36</v>
      </c>
      <c r="AE737" s="9">
        <v>22.9</v>
      </c>
      <c r="AO737" s="16" t="s">
        <v>3102</v>
      </c>
    </row>
    <row r="738" spans="1:41" ht="63.75" x14ac:dyDescent="0.25">
      <c r="A738" s="4" t="s">
        <v>2752</v>
      </c>
      <c r="B738" s="1" t="s">
        <v>5</v>
      </c>
      <c r="C738" s="9" t="s">
        <v>1676</v>
      </c>
      <c r="D738" s="9" t="s">
        <v>291</v>
      </c>
      <c r="E738" s="9" t="s">
        <v>352</v>
      </c>
      <c r="F738" s="9" t="s">
        <v>288</v>
      </c>
      <c r="G738" s="9" t="s">
        <v>270</v>
      </c>
      <c r="H738" s="10">
        <v>1</v>
      </c>
      <c r="I738" s="1" t="s">
        <v>3093</v>
      </c>
      <c r="J738" s="9">
        <v>21.5</v>
      </c>
      <c r="K738" s="9">
        <v>21.5</v>
      </c>
      <c r="L738" s="9">
        <v>7</v>
      </c>
      <c r="M738" s="9">
        <v>6.6</v>
      </c>
      <c r="N738" s="9" t="s">
        <v>531</v>
      </c>
      <c r="O738" s="9" t="s">
        <v>810</v>
      </c>
      <c r="P738" s="1" t="s">
        <v>535</v>
      </c>
      <c r="Q738" s="9">
        <v>2</v>
      </c>
      <c r="R738" s="9" t="s">
        <v>1088</v>
      </c>
      <c r="S738" s="9" t="s">
        <v>281</v>
      </c>
      <c r="T738" s="9" t="s">
        <v>3101</v>
      </c>
      <c r="Z738" s="16" t="s">
        <v>705</v>
      </c>
      <c r="AA738" s="9" t="s">
        <v>1091</v>
      </c>
      <c r="AB738" s="9" t="s">
        <v>709</v>
      </c>
      <c r="AC738" s="9" t="s">
        <v>848</v>
      </c>
      <c r="AD738" s="9">
        <v>34</v>
      </c>
      <c r="AE738" s="9">
        <v>21.5</v>
      </c>
      <c r="AO738" s="16" t="s">
        <v>838</v>
      </c>
    </row>
    <row r="739" spans="1:41" ht="38.25" x14ac:dyDescent="0.25">
      <c r="A739" s="4" t="s">
        <v>2753</v>
      </c>
      <c r="B739" s="1" t="s">
        <v>5</v>
      </c>
      <c r="C739" s="9" t="s">
        <v>1677</v>
      </c>
      <c r="D739" s="9" t="s">
        <v>291</v>
      </c>
      <c r="E739" s="9" t="s">
        <v>352</v>
      </c>
      <c r="F739" s="9" t="s">
        <v>288</v>
      </c>
      <c r="G739" s="9" t="s">
        <v>9</v>
      </c>
      <c r="H739" s="9" t="s">
        <v>514</v>
      </c>
      <c r="I739" s="1" t="s">
        <v>3098</v>
      </c>
      <c r="J739" s="9">
        <v>8.5</v>
      </c>
      <c r="K739" s="9">
        <v>7.5</v>
      </c>
      <c r="L739" s="9">
        <v>2</v>
      </c>
      <c r="M739" s="9">
        <v>0.5</v>
      </c>
      <c r="N739" s="9" t="s">
        <v>535</v>
      </c>
      <c r="O739" s="9" t="s">
        <v>517</v>
      </c>
      <c r="P739" s="1" t="s">
        <v>535</v>
      </c>
      <c r="Q739" s="9">
        <v>1</v>
      </c>
      <c r="R739" s="9" t="s">
        <v>1089</v>
      </c>
      <c r="S739" s="9" t="s">
        <v>281</v>
      </c>
      <c r="Z739" s="16" t="s">
        <v>1934</v>
      </c>
      <c r="AA739" s="9" t="s">
        <v>1091</v>
      </c>
      <c r="AB739" s="9" t="s">
        <v>709</v>
      </c>
      <c r="AC739" s="9" t="s">
        <v>848</v>
      </c>
      <c r="AD739" s="17" t="s">
        <v>709</v>
      </c>
      <c r="AE739" s="17" t="s">
        <v>709</v>
      </c>
    </row>
    <row r="740" spans="1:41" ht="63.75" x14ac:dyDescent="0.25">
      <c r="A740" s="4" t="s">
        <v>2754</v>
      </c>
      <c r="B740" s="1" t="s">
        <v>5</v>
      </c>
      <c r="C740" s="9" t="s">
        <v>1678</v>
      </c>
      <c r="D740" s="9" t="s">
        <v>291</v>
      </c>
      <c r="E740" s="9" t="s">
        <v>352</v>
      </c>
      <c r="F740" s="9" t="s">
        <v>288</v>
      </c>
      <c r="G740" s="9" t="s">
        <v>9</v>
      </c>
      <c r="H740" s="10">
        <v>1</v>
      </c>
      <c r="I740" s="1" t="s">
        <v>3093</v>
      </c>
      <c r="J740" s="9">
        <v>15.8</v>
      </c>
      <c r="K740" s="9">
        <v>15.8</v>
      </c>
      <c r="L740" s="9">
        <v>5.5</v>
      </c>
      <c r="M740" s="9">
        <v>2.1</v>
      </c>
      <c r="N740" s="9" t="s">
        <v>531</v>
      </c>
      <c r="O740" s="9" t="s">
        <v>810</v>
      </c>
      <c r="P740" s="1" t="s">
        <v>535</v>
      </c>
      <c r="Q740" s="9">
        <v>1</v>
      </c>
      <c r="R740" s="9" t="s">
        <v>3130</v>
      </c>
      <c r="S740" s="9" t="s">
        <v>280</v>
      </c>
      <c r="T740" s="9" t="s">
        <v>3263</v>
      </c>
      <c r="Z740" s="16" t="s">
        <v>705</v>
      </c>
      <c r="AA740" s="9" t="s">
        <v>1091</v>
      </c>
      <c r="AB740" s="9" t="s">
        <v>709</v>
      </c>
      <c r="AC740" s="9" t="s">
        <v>848</v>
      </c>
      <c r="AD740" s="9">
        <v>25</v>
      </c>
      <c r="AE740" s="9">
        <v>15.8</v>
      </c>
      <c r="AO740" s="16" t="s">
        <v>3120</v>
      </c>
    </row>
    <row r="741" spans="1:41" ht="38.25" x14ac:dyDescent="0.25">
      <c r="A741" s="4" t="s">
        <v>2755</v>
      </c>
      <c r="B741" s="1" t="s">
        <v>5</v>
      </c>
      <c r="C741" s="9" t="s">
        <v>1679</v>
      </c>
      <c r="D741" s="9" t="s">
        <v>291</v>
      </c>
      <c r="E741" s="9" t="s">
        <v>352</v>
      </c>
      <c r="F741" s="9" t="s">
        <v>288</v>
      </c>
      <c r="G741" s="9" t="s">
        <v>823</v>
      </c>
      <c r="H741" s="9" t="s">
        <v>7</v>
      </c>
      <c r="I741" s="1" t="s">
        <v>811</v>
      </c>
      <c r="J741" s="9">
        <v>14</v>
      </c>
      <c r="K741" s="9">
        <v>14</v>
      </c>
      <c r="L741" s="9">
        <v>5.5</v>
      </c>
      <c r="M741" s="9">
        <v>1.3</v>
      </c>
      <c r="N741" s="9" t="s">
        <v>531</v>
      </c>
      <c r="O741" s="9" t="s">
        <v>810</v>
      </c>
      <c r="P741" s="1" t="s">
        <v>535</v>
      </c>
      <c r="Q741" s="9">
        <v>1</v>
      </c>
      <c r="R741" s="9" t="s">
        <v>1090</v>
      </c>
      <c r="S741" s="9" t="s">
        <v>281</v>
      </c>
      <c r="T741" s="9" t="s">
        <v>3263</v>
      </c>
      <c r="Z741" s="16" t="s">
        <v>705</v>
      </c>
      <c r="AA741" s="9" t="s">
        <v>1091</v>
      </c>
      <c r="AB741" s="9" t="s">
        <v>709</v>
      </c>
      <c r="AC741" s="9" t="s">
        <v>1091</v>
      </c>
      <c r="AD741" s="9">
        <v>22</v>
      </c>
      <c r="AE741" s="9">
        <v>14</v>
      </c>
    </row>
    <row r="742" spans="1:41" ht="51" x14ac:dyDescent="0.25">
      <c r="A742" s="4" t="s">
        <v>2756</v>
      </c>
      <c r="B742" s="1" t="s">
        <v>5</v>
      </c>
      <c r="C742" s="9" t="s">
        <v>1680</v>
      </c>
      <c r="D742" s="9" t="s">
        <v>291</v>
      </c>
      <c r="E742" s="9" t="s">
        <v>352</v>
      </c>
      <c r="F742" s="9" t="s">
        <v>1103</v>
      </c>
      <c r="G742" s="9" t="s">
        <v>1092</v>
      </c>
      <c r="H742" s="10">
        <v>1</v>
      </c>
      <c r="I742" s="1" t="s">
        <v>811</v>
      </c>
      <c r="J742" s="9">
        <v>24</v>
      </c>
      <c r="K742" s="9">
        <v>24</v>
      </c>
      <c r="L742" s="9">
        <v>4.5</v>
      </c>
      <c r="M742" s="9">
        <v>3.1</v>
      </c>
      <c r="N742" s="9" t="s">
        <v>531</v>
      </c>
      <c r="O742" s="9" t="s">
        <v>3499</v>
      </c>
      <c r="P742" s="1" t="s">
        <v>535</v>
      </c>
      <c r="Q742" s="9">
        <v>1</v>
      </c>
      <c r="R742" s="9" t="s">
        <v>1093</v>
      </c>
      <c r="S742" s="9" t="s">
        <v>280</v>
      </c>
      <c r="Z742" s="16" t="s">
        <v>705</v>
      </c>
      <c r="AA742" s="9" t="s">
        <v>1091</v>
      </c>
      <c r="AB742" s="9" t="s">
        <v>709</v>
      </c>
      <c r="AC742" s="9" t="s">
        <v>848</v>
      </c>
      <c r="AD742" s="9">
        <v>38</v>
      </c>
      <c r="AE742" s="9">
        <v>24</v>
      </c>
    </row>
    <row r="743" spans="1:41" ht="25.5" x14ac:dyDescent="0.25">
      <c r="A743" s="4" t="s">
        <v>2757</v>
      </c>
      <c r="B743" s="1" t="s">
        <v>5</v>
      </c>
      <c r="C743" s="9" t="s">
        <v>1681</v>
      </c>
      <c r="D743" s="9" t="s">
        <v>291</v>
      </c>
      <c r="E743" s="9" t="s">
        <v>352</v>
      </c>
      <c r="F743" s="9" t="s">
        <v>288</v>
      </c>
      <c r="G743" s="9" t="s">
        <v>9</v>
      </c>
      <c r="H743" s="10">
        <v>1</v>
      </c>
      <c r="I743" s="1" t="s">
        <v>811</v>
      </c>
      <c r="J743" s="9">
        <v>17</v>
      </c>
      <c r="K743" s="9">
        <v>17</v>
      </c>
      <c r="L743" s="9">
        <v>10</v>
      </c>
      <c r="M743" s="9">
        <v>2.2000000000000002</v>
      </c>
      <c r="N743" s="9" t="s">
        <v>531</v>
      </c>
      <c r="O743" s="9" t="s">
        <v>810</v>
      </c>
      <c r="P743" s="1" t="s">
        <v>535</v>
      </c>
      <c r="Q743" s="9">
        <v>1</v>
      </c>
      <c r="R743" s="9" t="s">
        <v>3466</v>
      </c>
      <c r="S743" s="9" t="s">
        <v>280</v>
      </c>
      <c r="T743" s="9" t="s">
        <v>3263</v>
      </c>
      <c r="Z743" s="16" t="s">
        <v>705</v>
      </c>
      <c r="AA743" s="9" t="s">
        <v>1091</v>
      </c>
      <c r="AB743" s="9" t="s">
        <v>709</v>
      </c>
      <c r="AC743" s="9" t="s">
        <v>848</v>
      </c>
      <c r="AD743" s="9">
        <v>27</v>
      </c>
      <c r="AE743" s="9">
        <v>17</v>
      </c>
    </row>
    <row r="744" spans="1:41" ht="25.5" x14ac:dyDescent="0.25">
      <c r="A744" s="4" t="s">
        <v>2758</v>
      </c>
      <c r="B744" s="1" t="s">
        <v>5</v>
      </c>
      <c r="C744" s="9" t="s">
        <v>1682</v>
      </c>
      <c r="D744" s="9" t="s">
        <v>291</v>
      </c>
      <c r="E744" s="9" t="s">
        <v>352</v>
      </c>
      <c r="F744" s="9" t="s">
        <v>288</v>
      </c>
      <c r="G744" s="9" t="s">
        <v>9</v>
      </c>
      <c r="H744" s="9" t="s">
        <v>7</v>
      </c>
      <c r="I744" s="1" t="s">
        <v>1094</v>
      </c>
      <c r="J744" s="9">
        <v>15</v>
      </c>
      <c r="K744" s="9">
        <v>15</v>
      </c>
      <c r="L744" s="9">
        <v>1</v>
      </c>
      <c r="M744" s="9">
        <v>1</v>
      </c>
      <c r="N744" s="9" t="s">
        <v>531</v>
      </c>
      <c r="O744" s="9" t="s">
        <v>706</v>
      </c>
      <c r="P744" s="1" t="s">
        <v>535</v>
      </c>
      <c r="Q744" s="9">
        <v>1</v>
      </c>
      <c r="R744" s="9" t="s">
        <v>3467</v>
      </c>
      <c r="S744" s="9" t="s">
        <v>280</v>
      </c>
      <c r="Z744" s="16" t="s">
        <v>705</v>
      </c>
      <c r="AA744" s="9" t="s">
        <v>1091</v>
      </c>
      <c r="AB744" s="9" t="s">
        <v>709</v>
      </c>
      <c r="AC744" s="9" t="s">
        <v>1091</v>
      </c>
      <c r="AD744" s="9">
        <v>24</v>
      </c>
      <c r="AE744" s="9">
        <v>15</v>
      </c>
    </row>
    <row r="745" spans="1:41" ht="25.5" x14ac:dyDescent="0.25">
      <c r="A745" s="4" t="s">
        <v>2759</v>
      </c>
      <c r="B745" s="1" t="s">
        <v>5</v>
      </c>
      <c r="C745" s="9" t="s">
        <v>1683</v>
      </c>
      <c r="D745" s="9" t="s">
        <v>291</v>
      </c>
      <c r="E745" s="9" t="s">
        <v>352</v>
      </c>
      <c r="F745" s="9" t="s">
        <v>288</v>
      </c>
      <c r="G745" s="9" t="s">
        <v>9</v>
      </c>
      <c r="H745" s="9" t="s">
        <v>7</v>
      </c>
      <c r="I745" s="1" t="s">
        <v>3481</v>
      </c>
      <c r="J745" s="9">
        <v>17.8</v>
      </c>
      <c r="K745" s="9">
        <v>17.8</v>
      </c>
      <c r="L745" s="9" t="s">
        <v>1095</v>
      </c>
      <c r="M745" s="9">
        <v>1.7</v>
      </c>
      <c r="N745" s="9" t="s">
        <v>531</v>
      </c>
      <c r="O745" s="9" t="s">
        <v>706</v>
      </c>
      <c r="P745" s="1" t="s">
        <v>535</v>
      </c>
      <c r="Q745" s="9">
        <v>1</v>
      </c>
      <c r="R745" s="9" t="s">
        <v>3485</v>
      </c>
      <c r="S745" s="9" t="s">
        <v>280</v>
      </c>
      <c r="Z745" s="16" t="s">
        <v>705</v>
      </c>
      <c r="AA745" s="9" t="s">
        <v>1091</v>
      </c>
      <c r="AB745" s="9" t="s">
        <v>709</v>
      </c>
      <c r="AC745" s="9" t="s">
        <v>1091</v>
      </c>
      <c r="AD745" s="9">
        <v>28</v>
      </c>
      <c r="AE745" s="9">
        <v>17.8</v>
      </c>
    </row>
    <row r="746" spans="1:41" ht="25.5" x14ac:dyDescent="0.25">
      <c r="A746" s="4" t="s">
        <v>2760</v>
      </c>
      <c r="B746" s="1" t="s">
        <v>5</v>
      </c>
      <c r="C746" s="9" t="s">
        <v>1684</v>
      </c>
      <c r="D746" s="9" t="s">
        <v>291</v>
      </c>
      <c r="E746" s="9" t="s">
        <v>352</v>
      </c>
      <c r="F746" s="9" t="s">
        <v>288</v>
      </c>
      <c r="G746" s="9" t="s">
        <v>9</v>
      </c>
      <c r="H746" s="10">
        <v>1</v>
      </c>
      <c r="I746" s="1" t="s">
        <v>3480</v>
      </c>
      <c r="J746" s="9">
        <v>20.5</v>
      </c>
      <c r="K746" s="9">
        <v>20.5</v>
      </c>
      <c r="L746" s="9">
        <v>7</v>
      </c>
      <c r="M746" s="9">
        <v>2.5</v>
      </c>
      <c r="N746" s="9" t="s">
        <v>535</v>
      </c>
      <c r="O746" s="9" t="s">
        <v>706</v>
      </c>
      <c r="P746" s="1" t="s">
        <v>535</v>
      </c>
      <c r="Q746" s="9">
        <v>1</v>
      </c>
      <c r="R746" s="9" t="s">
        <v>3484</v>
      </c>
      <c r="S746" s="9" t="s">
        <v>281</v>
      </c>
      <c r="Z746" s="16" t="s">
        <v>705</v>
      </c>
      <c r="AA746" s="9" t="s">
        <v>1091</v>
      </c>
      <c r="AB746" s="9" t="s">
        <v>709</v>
      </c>
      <c r="AC746" s="9" t="s">
        <v>851</v>
      </c>
      <c r="AD746" s="9">
        <v>32</v>
      </c>
      <c r="AE746" s="9">
        <v>20.5</v>
      </c>
    </row>
    <row r="747" spans="1:41" ht="38.25" x14ac:dyDescent="0.25">
      <c r="A747" s="4" t="s">
        <v>2761</v>
      </c>
      <c r="B747" s="1" t="s">
        <v>5</v>
      </c>
      <c r="C747" s="9" t="s">
        <v>1685</v>
      </c>
      <c r="D747" s="9" t="s">
        <v>291</v>
      </c>
      <c r="E747" s="9" t="s">
        <v>352</v>
      </c>
      <c r="F747" s="9" t="s">
        <v>288</v>
      </c>
      <c r="G747" s="9" t="s">
        <v>9</v>
      </c>
      <c r="H747" s="9" t="s">
        <v>7</v>
      </c>
      <c r="I747" s="1" t="s">
        <v>811</v>
      </c>
      <c r="J747" s="9">
        <v>20.5</v>
      </c>
      <c r="K747" s="9">
        <v>20.5</v>
      </c>
      <c r="L747" s="9">
        <v>3.5</v>
      </c>
      <c r="M747" s="9">
        <v>3</v>
      </c>
      <c r="N747" s="9" t="s">
        <v>531</v>
      </c>
      <c r="O747" s="9" t="s">
        <v>840</v>
      </c>
      <c r="P747" s="1" t="s">
        <v>535</v>
      </c>
      <c r="Q747" s="9">
        <v>1</v>
      </c>
      <c r="R747" s="9" t="s">
        <v>1096</v>
      </c>
      <c r="S747" s="9" t="s">
        <v>280</v>
      </c>
      <c r="Z747" s="16" t="s">
        <v>705</v>
      </c>
      <c r="AA747" s="9" t="s">
        <v>1091</v>
      </c>
      <c r="AB747" s="9" t="s">
        <v>709</v>
      </c>
      <c r="AC747" s="9" t="s">
        <v>1091</v>
      </c>
      <c r="AD747" s="9">
        <v>32</v>
      </c>
      <c r="AE747" s="9">
        <v>20.5</v>
      </c>
    </row>
    <row r="748" spans="1:41" ht="38.25" x14ac:dyDescent="0.25">
      <c r="A748" s="4" t="s">
        <v>2762</v>
      </c>
      <c r="B748" s="1" t="s">
        <v>5</v>
      </c>
      <c r="C748" s="9" t="s">
        <v>1686</v>
      </c>
      <c r="D748" s="9" t="s">
        <v>291</v>
      </c>
      <c r="E748" s="9" t="s">
        <v>352</v>
      </c>
      <c r="F748" s="9" t="s">
        <v>288</v>
      </c>
      <c r="G748" s="9" t="s">
        <v>823</v>
      </c>
      <c r="H748" s="9" t="s">
        <v>312</v>
      </c>
      <c r="I748" s="1" t="s">
        <v>3506</v>
      </c>
      <c r="J748" s="9">
        <v>14.2</v>
      </c>
      <c r="K748" s="9">
        <v>14.2</v>
      </c>
      <c r="L748" s="9">
        <v>3</v>
      </c>
      <c r="M748" s="9">
        <v>1.7</v>
      </c>
      <c r="N748" s="9" t="s">
        <v>535</v>
      </c>
      <c r="O748" s="9" t="s">
        <v>1097</v>
      </c>
      <c r="P748" s="1" t="s">
        <v>535</v>
      </c>
      <c r="Q748" s="9">
        <v>1</v>
      </c>
      <c r="R748" s="9" t="s">
        <v>3143</v>
      </c>
      <c r="S748" s="9" t="s">
        <v>281</v>
      </c>
      <c r="T748" s="9" t="s">
        <v>3274</v>
      </c>
      <c r="AF748" s="16" t="s">
        <v>705</v>
      </c>
      <c r="AG748" s="9" t="s">
        <v>3139</v>
      </c>
      <c r="AH748" s="9" t="s">
        <v>709</v>
      </c>
      <c r="AI748" s="9" t="s">
        <v>709</v>
      </c>
      <c r="AJ748" s="9" t="s">
        <v>709</v>
      </c>
      <c r="AK748" s="32" t="s">
        <v>1272</v>
      </c>
      <c r="AO748" s="16" t="s">
        <v>3147</v>
      </c>
    </row>
    <row r="749" spans="1:41" ht="38.25" x14ac:dyDescent="0.25">
      <c r="A749" s="4" t="s">
        <v>2763</v>
      </c>
      <c r="B749" s="1" t="s">
        <v>5</v>
      </c>
      <c r="C749" s="9" t="s">
        <v>1687</v>
      </c>
      <c r="D749" s="9" t="s">
        <v>291</v>
      </c>
      <c r="E749" s="9" t="s">
        <v>352</v>
      </c>
      <c r="F749" s="9" t="s">
        <v>288</v>
      </c>
      <c r="G749" s="9" t="s">
        <v>9</v>
      </c>
      <c r="H749" s="10">
        <v>1</v>
      </c>
      <c r="I749" s="1" t="s">
        <v>3095</v>
      </c>
      <c r="J749" s="9">
        <v>13.5</v>
      </c>
      <c r="K749" s="9">
        <v>13.5</v>
      </c>
      <c r="L749" s="9">
        <v>11.5</v>
      </c>
      <c r="M749" s="9">
        <v>2.4</v>
      </c>
      <c r="N749" s="9" t="s">
        <v>535</v>
      </c>
      <c r="O749" s="9" t="s">
        <v>859</v>
      </c>
      <c r="P749" s="1" t="s">
        <v>535</v>
      </c>
      <c r="Q749" s="9">
        <v>1</v>
      </c>
      <c r="R749" s="9" t="s">
        <v>1098</v>
      </c>
      <c r="S749" s="9" t="s">
        <v>280</v>
      </c>
      <c r="Z749" s="16" t="s">
        <v>864</v>
      </c>
      <c r="AA749" s="9" t="s">
        <v>1091</v>
      </c>
      <c r="AB749" s="9" t="s">
        <v>709</v>
      </c>
      <c r="AC749" s="9" t="s">
        <v>861</v>
      </c>
      <c r="AD749" s="9">
        <v>21</v>
      </c>
      <c r="AE749" s="9">
        <v>13.5</v>
      </c>
    </row>
    <row r="750" spans="1:41" ht="38.25" x14ac:dyDescent="0.25">
      <c r="A750" s="4" t="s">
        <v>2764</v>
      </c>
      <c r="B750" s="1" t="s">
        <v>5</v>
      </c>
      <c r="C750" s="9" t="s">
        <v>1688</v>
      </c>
      <c r="D750" s="9" t="s">
        <v>291</v>
      </c>
      <c r="E750" s="9" t="s">
        <v>352</v>
      </c>
      <c r="F750" s="9" t="s">
        <v>288</v>
      </c>
      <c r="G750" s="9" t="s">
        <v>9</v>
      </c>
      <c r="H750" s="10">
        <v>1</v>
      </c>
      <c r="I750" s="1" t="s">
        <v>3095</v>
      </c>
      <c r="J750" s="9">
        <v>13.5</v>
      </c>
      <c r="K750" s="9">
        <v>13.5</v>
      </c>
      <c r="L750" s="9">
        <v>10.5</v>
      </c>
      <c r="M750" s="9">
        <v>2.2000000000000002</v>
      </c>
      <c r="N750" s="9" t="s">
        <v>535</v>
      </c>
      <c r="O750" s="9" t="s">
        <v>859</v>
      </c>
      <c r="P750" s="1" t="s">
        <v>535</v>
      </c>
      <c r="Q750" s="9">
        <v>1</v>
      </c>
      <c r="R750" s="9" t="s">
        <v>1099</v>
      </c>
      <c r="S750" s="9" t="s">
        <v>280</v>
      </c>
      <c r="Z750" s="16" t="s">
        <v>864</v>
      </c>
      <c r="AA750" s="9" t="s">
        <v>1091</v>
      </c>
      <c r="AB750" s="9" t="s">
        <v>709</v>
      </c>
      <c r="AC750" s="9" t="s">
        <v>861</v>
      </c>
      <c r="AD750" s="9">
        <v>21</v>
      </c>
      <c r="AE750" s="9">
        <v>13.5</v>
      </c>
    </row>
    <row r="751" spans="1:41" ht="38.25" x14ac:dyDescent="0.25">
      <c r="A751" s="4" t="s">
        <v>2765</v>
      </c>
      <c r="B751" s="1" t="s">
        <v>5</v>
      </c>
      <c r="C751" s="9" t="s">
        <v>1689</v>
      </c>
      <c r="D751" s="9" t="s">
        <v>291</v>
      </c>
      <c r="E751" s="9" t="s">
        <v>352</v>
      </c>
      <c r="F751" s="9" t="s">
        <v>288</v>
      </c>
      <c r="G751" s="9" t="s">
        <v>9</v>
      </c>
      <c r="H751" s="10">
        <v>1</v>
      </c>
      <c r="I751" s="1" t="s">
        <v>3095</v>
      </c>
      <c r="J751" s="9">
        <v>12.5</v>
      </c>
      <c r="K751" s="9">
        <v>12.5</v>
      </c>
      <c r="L751" s="9">
        <v>14</v>
      </c>
      <c r="M751" s="9">
        <v>2.7</v>
      </c>
      <c r="N751" s="9" t="s">
        <v>535</v>
      </c>
      <c r="O751" s="9" t="s">
        <v>859</v>
      </c>
      <c r="P751" s="1" t="s">
        <v>535</v>
      </c>
      <c r="Q751" s="9">
        <v>1</v>
      </c>
      <c r="R751" s="9" t="s">
        <v>1100</v>
      </c>
      <c r="S751" s="9" t="s">
        <v>280</v>
      </c>
      <c r="Z751" s="16" t="s">
        <v>864</v>
      </c>
      <c r="AA751" s="9" t="s">
        <v>1091</v>
      </c>
      <c r="AB751" s="9" t="s">
        <v>709</v>
      </c>
      <c r="AC751" s="9" t="s">
        <v>861</v>
      </c>
      <c r="AD751" s="9">
        <v>20</v>
      </c>
      <c r="AE751" s="9">
        <v>12.5</v>
      </c>
    </row>
    <row r="752" spans="1:41" ht="38.25" x14ac:dyDescent="0.25">
      <c r="A752" s="4" t="s">
        <v>2766</v>
      </c>
      <c r="B752" s="1" t="s">
        <v>5</v>
      </c>
      <c r="C752" s="9" t="s">
        <v>1690</v>
      </c>
      <c r="D752" s="9" t="s">
        <v>291</v>
      </c>
      <c r="E752" s="9" t="s">
        <v>352</v>
      </c>
      <c r="F752" s="9" t="s">
        <v>288</v>
      </c>
      <c r="G752" s="9" t="s">
        <v>9</v>
      </c>
      <c r="H752" s="10">
        <v>1</v>
      </c>
      <c r="I752" s="1" t="s">
        <v>3095</v>
      </c>
      <c r="J752" s="9">
        <v>11</v>
      </c>
      <c r="K752" s="9">
        <v>11</v>
      </c>
      <c r="L752" s="9">
        <v>11.5</v>
      </c>
      <c r="M752" s="9">
        <v>0.9</v>
      </c>
      <c r="N752" s="9" t="s">
        <v>535</v>
      </c>
      <c r="O752" s="9" t="s">
        <v>863</v>
      </c>
      <c r="P752" s="1" t="s">
        <v>535</v>
      </c>
      <c r="Q752" s="9">
        <v>1</v>
      </c>
      <c r="R752" s="9" t="s">
        <v>1102</v>
      </c>
      <c r="S752" s="9" t="s">
        <v>281</v>
      </c>
      <c r="Z752" s="16" t="s">
        <v>864</v>
      </c>
      <c r="AA752" s="9" t="s">
        <v>1091</v>
      </c>
      <c r="AB752" s="9" t="s">
        <v>709</v>
      </c>
      <c r="AC752" s="9" t="s">
        <v>861</v>
      </c>
      <c r="AD752" s="9">
        <v>17</v>
      </c>
      <c r="AE752" s="9">
        <v>11</v>
      </c>
    </row>
    <row r="753" spans="1:41" ht="25.5" hidden="1" x14ac:dyDescent="0.25">
      <c r="A753" s="4" t="s">
        <v>2767</v>
      </c>
      <c r="B753" s="1" t="s">
        <v>5</v>
      </c>
      <c r="C753" s="9" t="s">
        <v>1691</v>
      </c>
      <c r="D753" s="9" t="s">
        <v>291</v>
      </c>
      <c r="E753" s="9" t="s">
        <v>352</v>
      </c>
      <c r="F753" s="9" t="s">
        <v>1104</v>
      </c>
      <c r="G753" s="9" t="s">
        <v>867</v>
      </c>
      <c r="H753" s="10">
        <v>1</v>
      </c>
      <c r="I753" s="1" t="s">
        <v>811</v>
      </c>
      <c r="J753" s="9">
        <v>17.8</v>
      </c>
      <c r="K753" s="9">
        <v>17.8</v>
      </c>
      <c r="L753" s="9">
        <v>2.5</v>
      </c>
      <c r="M753" s="9">
        <v>1.2</v>
      </c>
      <c r="N753" s="9" t="s">
        <v>535</v>
      </c>
      <c r="O753" s="9" t="s">
        <v>868</v>
      </c>
      <c r="P753" s="1" t="s">
        <v>535</v>
      </c>
      <c r="Q753" s="9">
        <v>1</v>
      </c>
      <c r="R753" s="9" t="s">
        <v>1107</v>
      </c>
      <c r="S753" s="9" t="s">
        <v>280</v>
      </c>
      <c r="Z753" s="16" t="s">
        <v>705</v>
      </c>
      <c r="AA753" s="9" t="s">
        <v>707</v>
      </c>
      <c r="AB753" s="9">
        <v>4</v>
      </c>
      <c r="AC753" s="9" t="s">
        <v>709</v>
      </c>
      <c r="AD753" s="9">
        <v>28</v>
      </c>
      <c r="AE753" s="9">
        <v>17.8</v>
      </c>
    </row>
    <row r="754" spans="1:41" ht="38.25" hidden="1" x14ac:dyDescent="0.25">
      <c r="A754" s="4" t="s">
        <v>2768</v>
      </c>
      <c r="B754" s="1" t="s">
        <v>5</v>
      </c>
      <c r="C754" s="9" t="s">
        <v>1692</v>
      </c>
      <c r="D754" s="9" t="s">
        <v>291</v>
      </c>
      <c r="E754" s="9" t="s">
        <v>352</v>
      </c>
      <c r="F754" s="9" t="s">
        <v>1106</v>
      </c>
      <c r="G754" s="9" t="s">
        <v>1106</v>
      </c>
      <c r="H754" s="9" t="s">
        <v>7</v>
      </c>
      <c r="I754" s="1" t="s">
        <v>811</v>
      </c>
      <c r="J754" s="9">
        <v>28</v>
      </c>
      <c r="K754" s="9">
        <v>28</v>
      </c>
      <c r="L754" s="9">
        <v>7</v>
      </c>
      <c r="M754" s="9">
        <v>7.5</v>
      </c>
      <c r="N754" s="9" t="s">
        <v>535</v>
      </c>
      <c r="O754" s="9" t="s">
        <v>647</v>
      </c>
      <c r="P754" s="1" t="s">
        <v>535</v>
      </c>
      <c r="Q754" s="9">
        <v>1</v>
      </c>
      <c r="R754" s="9" t="s">
        <v>1108</v>
      </c>
      <c r="S754" s="9" t="s">
        <v>280</v>
      </c>
      <c r="Z754" s="16" t="s">
        <v>705</v>
      </c>
      <c r="AA754" s="9" t="s">
        <v>1091</v>
      </c>
      <c r="AB754" s="9" t="s">
        <v>709</v>
      </c>
      <c r="AC754" s="9" t="s">
        <v>1091</v>
      </c>
      <c r="AD754" s="9">
        <v>44</v>
      </c>
      <c r="AE754" s="9">
        <v>28</v>
      </c>
    </row>
    <row r="755" spans="1:41" ht="25.5" x14ac:dyDescent="0.25">
      <c r="A755" s="4" t="s">
        <v>2769</v>
      </c>
      <c r="B755" s="1" t="s">
        <v>5</v>
      </c>
      <c r="C755" s="9" t="s">
        <v>1693</v>
      </c>
      <c r="D755" s="9" t="s">
        <v>291</v>
      </c>
      <c r="E755" s="9" t="s">
        <v>352</v>
      </c>
      <c r="F755" s="9" t="s">
        <v>288</v>
      </c>
      <c r="G755" s="9" t="s">
        <v>9</v>
      </c>
      <c r="H755" s="10">
        <v>1</v>
      </c>
      <c r="I755" s="1" t="s">
        <v>3092</v>
      </c>
      <c r="J755" s="9">
        <v>16.5</v>
      </c>
      <c r="K755" s="9">
        <v>16.5</v>
      </c>
      <c r="L755" s="9">
        <v>2.5</v>
      </c>
      <c r="M755" s="9">
        <v>1.2</v>
      </c>
      <c r="N755" s="9" t="s">
        <v>531</v>
      </c>
      <c r="O755" s="9" t="s">
        <v>706</v>
      </c>
      <c r="P755" s="1" t="s">
        <v>535</v>
      </c>
      <c r="Q755" s="9">
        <v>1</v>
      </c>
      <c r="R755" s="9" t="s">
        <v>1006</v>
      </c>
      <c r="S755" s="9" t="s">
        <v>280</v>
      </c>
      <c r="T755" s="9" t="s">
        <v>3073</v>
      </c>
      <c r="Z755" s="16" t="s">
        <v>705</v>
      </c>
      <c r="AA755" s="9" t="s">
        <v>707</v>
      </c>
      <c r="AB755" s="9">
        <v>4</v>
      </c>
      <c r="AC755" s="9" t="s">
        <v>709</v>
      </c>
      <c r="AD755" s="9">
        <v>26</v>
      </c>
      <c r="AE755" s="9">
        <v>16.5</v>
      </c>
      <c r="AO755" s="16" t="s">
        <v>3508</v>
      </c>
    </row>
    <row r="756" spans="1:41" ht="25.5" x14ac:dyDescent="0.25">
      <c r="A756" s="4" t="s">
        <v>2770</v>
      </c>
      <c r="B756" s="1" t="s">
        <v>5</v>
      </c>
      <c r="C756" s="9" t="s">
        <v>1694</v>
      </c>
      <c r="D756" s="9" t="s">
        <v>291</v>
      </c>
      <c r="E756" s="9" t="s">
        <v>352</v>
      </c>
      <c r="F756" s="9" t="s">
        <v>288</v>
      </c>
      <c r="G756" s="9" t="s">
        <v>9</v>
      </c>
      <c r="H756" s="10">
        <v>1</v>
      </c>
      <c r="I756" s="1" t="s">
        <v>3092</v>
      </c>
      <c r="J756" s="9">
        <v>17</v>
      </c>
      <c r="K756" s="9">
        <v>17</v>
      </c>
      <c r="L756" s="9">
        <v>2</v>
      </c>
      <c r="M756" s="9">
        <v>0.9</v>
      </c>
      <c r="N756" s="9" t="s">
        <v>531</v>
      </c>
      <c r="O756" s="9" t="s">
        <v>706</v>
      </c>
      <c r="P756" s="1" t="s">
        <v>535</v>
      </c>
      <c r="Q756" s="9">
        <v>1</v>
      </c>
      <c r="R756" s="9" t="s">
        <v>1277</v>
      </c>
      <c r="S756" s="9" t="s">
        <v>280</v>
      </c>
      <c r="T756" s="9" t="s">
        <v>3073</v>
      </c>
      <c r="Z756" s="16" t="s">
        <v>705</v>
      </c>
      <c r="AA756" s="9" t="s">
        <v>707</v>
      </c>
      <c r="AB756" s="9">
        <v>4</v>
      </c>
      <c r="AC756" s="9" t="s">
        <v>709</v>
      </c>
      <c r="AD756" s="9">
        <v>27</v>
      </c>
      <c r="AE756" s="9">
        <v>17</v>
      </c>
      <c r="AO756" s="16" t="s">
        <v>3508</v>
      </c>
    </row>
    <row r="757" spans="1:41" ht="25.5" x14ac:dyDescent="0.25">
      <c r="A757" s="4" t="s">
        <v>2771</v>
      </c>
      <c r="B757" s="1" t="s">
        <v>5</v>
      </c>
      <c r="C757" s="9" t="s">
        <v>1695</v>
      </c>
      <c r="D757" s="9" t="s">
        <v>291</v>
      </c>
      <c r="E757" s="9" t="s">
        <v>352</v>
      </c>
      <c r="F757" s="9" t="s">
        <v>288</v>
      </c>
      <c r="G757" s="9" t="s">
        <v>9</v>
      </c>
      <c r="H757" s="10">
        <v>1</v>
      </c>
      <c r="I757" s="1" t="s">
        <v>3092</v>
      </c>
      <c r="J757" s="9">
        <v>16.5</v>
      </c>
      <c r="K757" s="9">
        <v>16.5</v>
      </c>
      <c r="L757" s="9">
        <v>3</v>
      </c>
      <c r="M757" s="9">
        <v>1.3</v>
      </c>
      <c r="N757" s="9" t="s">
        <v>531</v>
      </c>
      <c r="O757" s="9" t="s">
        <v>706</v>
      </c>
      <c r="P757" s="1" t="s">
        <v>535</v>
      </c>
      <c r="Q757" s="9">
        <v>1</v>
      </c>
      <c r="R757" s="9" t="s">
        <v>1278</v>
      </c>
      <c r="S757" s="9" t="s">
        <v>282</v>
      </c>
      <c r="T757" s="9" t="s">
        <v>3073</v>
      </c>
      <c r="Z757" s="16" t="s">
        <v>705</v>
      </c>
      <c r="AA757" s="9" t="s">
        <v>707</v>
      </c>
      <c r="AB757" s="9">
        <v>4</v>
      </c>
      <c r="AC757" s="9" t="s">
        <v>709</v>
      </c>
      <c r="AD757" s="9">
        <v>26</v>
      </c>
      <c r="AE757" s="9">
        <v>16.5</v>
      </c>
      <c r="AO757" s="16" t="s">
        <v>3508</v>
      </c>
    </row>
    <row r="758" spans="1:41" ht="25.5" x14ac:dyDescent="0.25">
      <c r="A758" s="4" t="s">
        <v>2772</v>
      </c>
      <c r="B758" s="1" t="s">
        <v>5</v>
      </c>
      <c r="C758" s="9" t="s">
        <v>1696</v>
      </c>
      <c r="D758" s="9" t="s">
        <v>291</v>
      </c>
      <c r="E758" s="9" t="s">
        <v>352</v>
      </c>
      <c r="F758" s="9" t="s">
        <v>288</v>
      </c>
      <c r="G758" s="9" t="s">
        <v>9</v>
      </c>
      <c r="H758" s="10">
        <v>1</v>
      </c>
      <c r="I758" s="1" t="s">
        <v>3092</v>
      </c>
      <c r="J758" s="9">
        <v>16.5</v>
      </c>
      <c r="K758" s="9">
        <v>16.5</v>
      </c>
      <c r="L758" s="9">
        <v>3.5</v>
      </c>
      <c r="M758" s="9">
        <v>2.2000000000000002</v>
      </c>
      <c r="N758" s="9" t="s">
        <v>531</v>
      </c>
      <c r="O758" s="9" t="s">
        <v>706</v>
      </c>
      <c r="P758" s="1" t="s">
        <v>535</v>
      </c>
      <c r="Q758" s="9">
        <v>1</v>
      </c>
      <c r="R758" s="9" t="s">
        <v>1279</v>
      </c>
      <c r="S758" s="9" t="s">
        <v>282</v>
      </c>
      <c r="T758" s="9" t="s">
        <v>3073</v>
      </c>
      <c r="Z758" s="16" t="s">
        <v>705</v>
      </c>
      <c r="AA758" s="9" t="s">
        <v>707</v>
      </c>
      <c r="AB758" s="9">
        <v>4</v>
      </c>
      <c r="AC758" s="9" t="s">
        <v>709</v>
      </c>
      <c r="AD758" s="9">
        <v>26</v>
      </c>
      <c r="AE758" s="9">
        <v>16.5</v>
      </c>
      <c r="AO758" s="16" t="s">
        <v>3524</v>
      </c>
    </row>
    <row r="759" spans="1:41" ht="25.5" x14ac:dyDescent="0.25">
      <c r="A759" s="4" t="s">
        <v>2773</v>
      </c>
      <c r="B759" s="1" t="s">
        <v>5</v>
      </c>
      <c r="C759" s="9" t="s">
        <v>1697</v>
      </c>
      <c r="D759" s="9" t="s">
        <v>291</v>
      </c>
      <c r="E759" s="9" t="s">
        <v>352</v>
      </c>
      <c r="F759" s="9" t="s">
        <v>288</v>
      </c>
      <c r="G759" s="9" t="s">
        <v>9</v>
      </c>
      <c r="H759" s="10">
        <v>1</v>
      </c>
      <c r="I759" s="1" t="s">
        <v>3456</v>
      </c>
      <c r="J759" s="9">
        <v>17</v>
      </c>
      <c r="K759" s="9">
        <v>17</v>
      </c>
      <c r="L759" s="9">
        <v>3</v>
      </c>
      <c r="M759" s="9">
        <v>1.2</v>
      </c>
      <c r="N759" s="9" t="s">
        <v>531</v>
      </c>
      <c r="O759" s="9" t="s">
        <v>810</v>
      </c>
      <c r="P759" s="1" t="s">
        <v>535</v>
      </c>
      <c r="Q759" s="9">
        <v>1</v>
      </c>
      <c r="R759" s="9" t="s">
        <v>1280</v>
      </c>
      <c r="S759" s="9" t="s">
        <v>282</v>
      </c>
      <c r="T759" s="9" t="s">
        <v>3263</v>
      </c>
      <c r="Z759" s="16" t="s">
        <v>705</v>
      </c>
      <c r="AA759" s="9" t="s">
        <v>812</v>
      </c>
      <c r="AB759" s="9">
        <v>2</v>
      </c>
      <c r="AC759" s="9" t="s">
        <v>709</v>
      </c>
      <c r="AD759" s="9">
        <v>27</v>
      </c>
      <c r="AE759" s="9">
        <v>17</v>
      </c>
    </row>
    <row r="760" spans="1:41" ht="38.25" x14ac:dyDescent="0.25">
      <c r="A760" s="4" t="s">
        <v>2774</v>
      </c>
      <c r="B760" s="1" t="s">
        <v>5</v>
      </c>
      <c r="C760" s="9" t="s">
        <v>1698</v>
      </c>
      <c r="D760" s="9" t="s">
        <v>291</v>
      </c>
      <c r="E760" s="9" t="s">
        <v>352</v>
      </c>
      <c r="F760" s="9" t="s">
        <v>288</v>
      </c>
      <c r="G760" s="9" t="s">
        <v>823</v>
      </c>
      <c r="H760" s="10">
        <v>1</v>
      </c>
      <c r="I760" s="1" t="s">
        <v>3097</v>
      </c>
      <c r="J760" s="9">
        <v>25.5</v>
      </c>
      <c r="K760" s="9">
        <v>25.5</v>
      </c>
      <c r="L760" s="9">
        <v>5</v>
      </c>
      <c r="M760" s="9">
        <v>4</v>
      </c>
      <c r="N760" s="9" t="s">
        <v>531</v>
      </c>
      <c r="O760" s="9" t="s">
        <v>863</v>
      </c>
      <c r="P760" s="1" t="s">
        <v>535</v>
      </c>
      <c r="Q760" s="9">
        <v>1</v>
      </c>
      <c r="R760" s="9" t="s">
        <v>1281</v>
      </c>
      <c r="S760" s="9" t="s">
        <v>280</v>
      </c>
      <c r="Z760" s="16" t="s">
        <v>705</v>
      </c>
      <c r="AA760" s="9" t="s">
        <v>1091</v>
      </c>
      <c r="AB760" s="9" t="s">
        <v>709</v>
      </c>
      <c r="AC760" s="9" t="s">
        <v>842</v>
      </c>
      <c r="AD760" s="9">
        <v>40</v>
      </c>
      <c r="AE760" s="9">
        <v>25.5</v>
      </c>
    </row>
    <row r="761" spans="1:41" ht="38.25" x14ac:dyDescent="0.25">
      <c r="A761" s="4" t="s">
        <v>2775</v>
      </c>
      <c r="B761" s="1" t="s">
        <v>5</v>
      </c>
      <c r="C761" s="9" t="s">
        <v>1699</v>
      </c>
      <c r="D761" s="9" t="s">
        <v>291</v>
      </c>
      <c r="E761" s="9" t="s">
        <v>352</v>
      </c>
      <c r="F761" s="9" t="s">
        <v>288</v>
      </c>
      <c r="G761" s="9" t="s">
        <v>823</v>
      </c>
      <c r="H761" s="10">
        <v>1</v>
      </c>
      <c r="I761" s="1" t="s">
        <v>3097</v>
      </c>
      <c r="J761" s="9">
        <v>19</v>
      </c>
      <c r="K761" s="9">
        <v>19</v>
      </c>
      <c r="L761" s="9">
        <v>6</v>
      </c>
      <c r="M761" s="9">
        <v>2.5</v>
      </c>
      <c r="N761" s="9" t="s">
        <v>531</v>
      </c>
      <c r="O761" s="9" t="s">
        <v>863</v>
      </c>
      <c r="P761" s="1" t="s">
        <v>535</v>
      </c>
      <c r="Q761" s="9">
        <v>1</v>
      </c>
      <c r="R761" s="9" t="s">
        <v>1282</v>
      </c>
      <c r="S761" s="9" t="s">
        <v>280</v>
      </c>
      <c r="Z761" s="16" t="s">
        <v>705</v>
      </c>
      <c r="AA761" s="9" t="s">
        <v>1091</v>
      </c>
      <c r="AB761" s="9" t="s">
        <v>709</v>
      </c>
      <c r="AC761" s="9" t="s">
        <v>842</v>
      </c>
      <c r="AD761" s="9">
        <v>30</v>
      </c>
      <c r="AE761" s="9">
        <v>19</v>
      </c>
    </row>
    <row r="762" spans="1:41" ht="38.25" x14ac:dyDescent="0.25">
      <c r="A762" s="4" t="s">
        <v>2776</v>
      </c>
      <c r="B762" s="1" t="s">
        <v>5</v>
      </c>
      <c r="C762" s="9" t="s">
        <v>1700</v>
      </c>
      <c r="D762" s="9" t="s">
        <v>291</v>
      </c>
      <c r="E762" s="9" t="s">
        <v>352</v>
      </c>
      <c r="F762" s="9" t="s">
        <v>288</v>
      </c>
      <c r="G762" s="9" t="s">
        <v>9</v>
      </c>
      <c r="H762" s="10">
        <v>1</v>
      </c>
      <c r="I762" s="1" t="s">
        <v>3097</v>
      </c>
      <c r="J762" s="9">
        <v>19</v>
      </c>
      <c r="K762" s="9">
        <v>19</v>
      </c>
      <c r="L762" s="9">
        <v>9.5</v>
      </c>
      <c r="M762" s="9">
        <v>3</v>
      </c>
      <c r="N762" s="9" t="s">
        <v>531</v>
      </c>
      <c r="O762" s="9" t="s">
        <v>863</v>
      </c>
      <c r="P762" s="1" t="s">
        <v>535</v>
      </c>
      <c r="Q762" s="9">
        <v>1</v>
      </c>
      <c r="R762" s="9" t="s">
        <v>1283</v>
      </c>
      <c r="S762" s="9" t="s">
        <v>280</v>
      </c>
      <c r="Z762" s="16" t="s">
        <v>705</v>
      </c>
      <c r="AA762" s="9" t="s">
        <v>1091</v>
      </c>
      <c r="AB762" s="9" t="s">
        <v>709</v>
      </c>
      <c r="AC762" s="9" t="s">
        <v>842</v>
      </c>
      <c r="AD762" s="9">
        <v>30</v>
      </c>
      <c r="AE762" s="9">
        <v>19</v>
      </c>
    </row>
    <row r="763" spans="1:41" ht="38.25" x14ac:dyDescent="0.25">
      <c r="A763" s="4" t="s">
        <v>2777</v>
      </c>
      <c r="B763" s="1" t="s">
        <v>5</v>
      </c>
      <c r="C763" s="9" t="s">
        <v>1701</v>
      </c>
      <c r="D763" s="9" t="s">
        <v>291</v>
      </c>
      <c r="E763" s="9" t="s">
        <v>352</v>
      </c>
      <c r="F763" s="9" t="s">
        <v>288</v>
      </c>
      <c r="G763" s="9" t="s">
        <v>823</v>
      </c>
      <c r="H763" s="10">
        <v>1</v>
      </c>
      <c r="I763" s="1" t="s">
        <v>3097</v>
      </c>
      <c r="J763" s="9">
        <v>15.8</v>
      </c>
      <c r="K763" s="9">
        <v>15.8</v>
      </c>
      <c r="L763" s="9">
        <v>6</v>
      </c>
      <c r="M763" s="9">
        <v>1.7</v>
      </c>
      <c r="N763" s="9" t="s">
        <v>531</v>
      </c>
      <c r="O763" s="9" t="s">
        <v>863</v>
      </c>
      <c r="P763" s="1" t="s">
        <v>535</v>
      </c>
      <c r="Q763" s="9">
        <v>1</v>
      </c>
      <c r="R763" s="9" t="s">
        <v>1284</v>
      </c>
      <c r="S763" s="9" t="s">
        <v>280</v>
      </c>
      <c r="Z763" s="16" t="s">
        <v>705</v>
      </c>
      <c r="AA763" s="9" t="s">
        <v>1091</v>
      </c>
      <c r="AB763" s="9" t="s">
        <v>709</v>
      </c>
      <c r="AC763" s="9" t="s">
        <v>842</v>
      </c>
      <c r="AD763" s="9">
        <v>25</v>
      </c>
      <c r="AE763" s="9">
        <v>15.8</v>
      </c>
    </row>
    <row r="764" spans="1:41" ht="38.25" x14ac:dyDescent="0.25">
      <c r="A764" s="4" t="s">
        <v>2778</v>
      </c>
      <c r="B764" s="1" t="s">
        <v>5</v>
      </c>
      <c r="C764" s="9" t="s">
        <v>1702</v>
      </c>
      <c r="D764" s="9" t="s">
        <v>291</v>
      </c>
      <c r="E764" s="9" t="s">
        <v>352</v>
      </c>
      <c r="F764" s="9" t="s">
        <v>288</v>
      </c>
      <c r="G764" s="9" t="s">
        <v>9</v>
      </c>
      <c r="H764" s="9" t="s">
        <v>312</v>
      </c>
      <c r="I764" s="1" t="s">
        <v>1094</v>
      </c>
      <c r="J764" s="9">
        <v>17</v>
      </c>
      <c r="K764" s="9">
        <v>17</v>
      </c>
      <c r="L764" s="9">
        <v>2</v>
      </c>
      <c r="M764" s="9">
        <v>0.9</v>
      </c>
      <c r="N764" s="9" t="s">
        <v>531</v>
      </c>
      <c r="O764" s="9" t="s">
        <v>647</v>
      </c>
      <c r="P764" s="1" t="s">
        <v>535</v>
      </c>
      <c r="Q764" s="9">
        <v>1</v>
      </c>
      <c r="R764" s="9" t="s">
        <v>1285</v>
      </c>
      <c r="S764" s="9" t="s">
        <v>281</v>
      </c>
      <c r="Z764" s="16" t="s">
        <v>705</v>
      </c>
      <c r="AA764" s="9" t="s">
        <v>1286</v>
      </c>
      <c r="AB764" s="9" t="s">
        <v>709</v>
      </c>
      <c r="AC764" s="9" t="s">
        <v>1286</v>
      </c>
      <c r="AD764" s="9">
        <v>27</v>
      </c>
      <c r="AE764" s="9">
        <v>17</v>
      </c>
    </row>
    <row r="765" spans="1:41" ht="25.5" x14ac:dyDescent="0.25">
      <c r="A765" s="4" t="s">
        <v>2779</v>
      </c>
      <c r="B765" s="1" t="s">
        <v>5</v>
      </c>
      <c r="C765" s="9" t="s">
        <v>1703</v>
      </c>
      <c r="D765" s="9" t="s">
        <v>291</v>
      </c>
      <c r="E765" s="9" t="s">
        <v>352</v>
      </c>
      <c r="F765" s="9" t="s">
        <v>288</v>
      </c>
      <c r="G765" s="9" t="s">
        <v>9</v>
      </c>
      <c r="H765" s="10">
        <v>1</v>
      </c>
      <c r="I765" s="1" t="s">
        <v>3097</v>
      </c>
      <c r="J765" s="9">
        <v>17.8</v>
      </c>
      <c r="K765" s="9">
        <v>17.8</v>
      </c>
      <c r="L765" s="9">
        <v>9</v>
      </c>
      <c r="M765" s="9">
        <v>2.6</v>
      </c>
      <c r="N765" s="9" t="s">
        <v>535</v>
      </c>
      <c r="O765" s="9" t="s">
        <v>647</v>
      </c>
      <c r="P765" s="1" t="s">
        <v>535</v>
      </c>
      <c r="Q765" s="9">
        <v>1</v>
      </c>
      <c r="R765" s="9" t="s">
        <v>1287</v>
      </c>
      <c r="S765" s="9" t="s">
        <v>280</v>
      </c>
      <c r="Z765" s="16" t="s">
        <v>864</v>
      </c>
      <c r="AA765" s="9" t="s">
        <v>1091</v>
      </c>
      <c r="AB765" s="9" t="s">
        <v>709</v>
      </c>
      <c r="AC765" s="9" t="s">
        <v>848</v>
      </c>
      <c r="AD765" s="9">
        <v>28</v>
      </c>
      <c r="AE765" s="9">
        <v>17.8</v>
      </c>
    </row>
    <row r="766" spans="1:41" ht="38.25" x14ac:dyDescent="0.25">
      <c r="A766" s="4" t="s">
        <v>2780</v>
      </c>
      <c r="B766" s="1" t="s">
        <v>5</v>
      </c>
      <c r="C766" s="9" t="s">
        <v>1704</v>
      </c>
      <c r="D766" s="9" t="s">
        <v>291</v>
      </c>
      <c r="E766" s="9" t="s">
        <v>352</v>
      </c>
      <c r="F766" s="9" t="s">
        <v>288</v>
      </c>
      <c r="G766" s="9" t="s">
        <v>9</v>
      </c>
      <c r="H766" s="10">
        <v>1</v>
      </c>
      <c r="I766" s="1" t="s">
        <v>3095</v>
      </c>
      <c r="J766" s="9">
        <v>12.5</v>
      </c>
      <c r="K766" s="9">
        <v>12.5</v>
      </c>
      <c r="L766" s="9">
        <v>12</v>
      </c>
      <c r="M766" s="9">
        <v>2.4</v>
      </c>
      <c r="N766" s="9" t="s">
        <v>535</v>
      </c>
      <c r="O766" s="9" t="s">
        <v>859</v>
      </c>
      <c r="P766" s="1" t="s">
        <v>535</v>
      </c>
      <c r="Q766" s="9">
        <v>1</v>
      </c>
      <c r="R766" s="9" t="s">
        <v>1288</v>
      </c>
      <c r="S766" s="9" t="s">
        <v>280</v>
      </c>
      <c r="Z766" s="16" t="s">
        <v>864</v>
      </c>
      <c r="AA766" s="9" t="s">
        <v>1091</v>
      </c>
      <c r="AB766" s="9" t="s">
        <v>709</v>
      </c>
      <c r="AC766" s="9" t="s">
        <v>861</v>
      </c>
      <c r="AD766" s="9">
        <v>20</v>
      </c>
      <c r="AE766" s="9">
        <v>12.5</v>
      </c>
    </row>
    <row r="767" spans="1:41" ht="63.75" x14ac:dyDescent="0.25">
      <c r="A767" s="30" t="s">
        <v>3490</v>
      </c>
      <c r="B767" s="1" t="s">
        <v>5</v>
      </c>
      <c r="C767" s="9" t="s">
        <v>1705</v>
      </c>
      <c r="D767" s="9" t="s">
        <v>291</v>
      </c>
      <c r="E767" s="9" t="s">
        <v>352</v>
      </c>
      <c r="F767" s="9" t="s">
        <v>288</v>
      </c>
      <c r="G767" s="9" t="s">
        <v>270</v>
      </c>
      <c r="H767" s="10">
        <v>1</v>
      </c>
      <c r="I767" s="1" t="s">
        <v>3093</v>
      </c>
      <c r="J767" s="9">
        <v>22.9</v>
      </c>
      <c r="K767" s="9">
        <v>22.9</v>
      </c>
      <c r="L767" s="9">
        <v>11</v>
      </c>
      <c r="M767" s="9">
        <v>6.5</v>
      </c>
      <c r="N767" s="9" t="s">
        <v>531</v>
      </c>
      <c r="O767" s="9" t="s">
        <v>840</v>
      </c>
      <c r="P767" s="1" t="s">
        <v>535</v>
      </c>
      <c r="Q767" s="9">
        <v>1</v>
      </c>
      <c r="R767" s="9" t="s">
        <v>3111</v>
      </c>
      <c r="S767" s="9" t="s">
        <v>282</v>
      </c>
      <c r="T767" s="9" t="s">
        <v>3264</v>
      </c>
      <c r="Z767" s="16" t="s">
        <v>705</v>
      </c>
      <c r="AA767" s="9" t="s">
        <v>1091</v>
      </c>
      <c r="AB767" s="9" t="s">
        <v>709</v>
      </c>
      <c r="AC767" s="9" t="s">
        <v>848</v>
      </c>
      <c r="AD767" s="9">
        <v>36</v>
      </c>
      <c r="AE767" s="9">
        <v>22.9</v>
      </c>
      <c r="AO767" s="16" t="s">
        <v>3102</v>
      </c>
    </row>
    <row r="768" spans="1:41" ht="38.25" x14ac:dyDescent="0.25">
      <c r="A768" s="4" t="s">
        <v>2781</v>
      </c>
      <c r="B768" s="1" t="s">
        <v>5</v>
      </c>
      <c r="C768" s="9" t="s">
        <v>1706</v>
      </c>
      <c r="D768" s="9" t="s">
        <v>291</v>
      </c>
      <c r="E768" s="9" t="s">
        <v>352</v>
      </c>
      <c r="F768" s="9" t="s">
        <v>288</v>
      </c>
      <c r="G768" s="9" t="s">
        <v>9</v>
      </c>
      <c r="H768" s="10">
        <v>1</v>
      </c>
      <c r="I768" s="1" t="s">
        <v>3093</v>
      </c>
      <c r="J768" s="9">
        <v>22.9</v>
      </c>
      <c r="K768" s="9">
        <v>22.9</v>
      </c>
      <c r="L768" s="9">
        <v>11</v>
      </c>
      <c r="M768" s="9">
        <v>4.2</v>
      </c>
      <c r="N768" s="9" t="s">
        <v>531</v>
      </c>
      <c r="O768" s="9" t="s">
        <v>810</v>
      </c>
      <c r="P768" s="1" t="s">
        <v>535</v>
      </c>
      <c r="Q768" s="9">
        <v>1</v>
      </c>
      <c r="R768" s="9" t="s">
        <v>1289</v>
      </c>
      <c r="S768" s="9" t="s">
        <v>280</v>
      </c>
      <c r="T768" s="9" t="s">
        <v>3273</v>
      </c>
      <c r="Z768" s="16" t="s">
        <v>705</v>
      </c>
      <c r="AA768" s="9" t="s">
        <v>1091</v>
      </c>
      <c r="AB768" s="9" t="s">
        <v>709</v>
      </c>
      <c r="AC768" s="9" t="s">
        <v>842</v>
      </c>
      <c r="AD768" s="9">
        <v>36</v>
      </c>
      <c r="AE768" s="9">
        <v>22.9</v>
      </c>
      <c r="AO768" s="16" t="s">
        <v>3115</v>
      </c>
    </row>
    <row r="769" spans="1:41" ht="89.25" x14ac:dyDescent="0.25">
      <c r="A769" s="4" t="s">
        <v>2782</v>
      </c>
      <c r="B769" s="1" t="s">
        <v>5</v>
      </c>
      <c r="C769" s="9" t="s">
        <v>1707</v>
      </c>
      <c r="D769" s="9" t="s">
        <v>291</v>
      </c>
      <c r="E769" s="9" t="s">
        <v>352</v>
      </c>
      <c r="F769" s="9" t="s">
        <v>288</v>
      </c>
      <c r="G769" s="9" t="s">
        <v>9</v>
      </c>
      <c r="H769" s="10">
        <v>1</v>
      </c>
      <c r="I769" s="1" t="s">
        <v>3093</v>
      </c>
      <c r="J769" s="9">
        <v>22.9</v>
      </c>
      <c r="K769" s="9">
        <v>22.9</v>
      </c>
      <c r="L769" s="9">
        <v>12.5</v>
      </c>
      <c r="M769" s="9">
        <v>4.8</v>
      </c>
      <c r="N769" s="9" t="s">
        <v>531</v>
      </c>
      <c r="O769" s="9" t="s">
        <v>810</v>
      </c>
      <c r="P769" s="1" t="s">
        <v>535</v>
      </c>
      <c r="Q769" s="9">
        <v>1</v>
      </c>
      <c r="R769" s="9" t="s">
        <v>1290</v>
      </c>
      <c r="S769" s="9" t="s">
        <v>280</v>
      </c>
      <c r="T769" s="9" t="s">
        <v>3267</v>
      </c>
      <c r="Z769" s="16" t="s">
        <v>705</v>
      </c>
      <c r="AA769" s="9" t="s">
        <v>1091</v>
      </c>
      <c r="AB769" s="9" t="s">
        <v>709</v>
      </c>
      <c r="AC769" s="9" t="s">
        <v>842</v>
      </c>
      <c r="AD769" s="9">
        <v>36</v>
      </c>
      <c r="AE769" s="9">
        <v>22.9</v>
      </c>
      <c r="AO769" s="16" t="s">
        <v>3119</v>
      </c>
    </row>
    <row r="770" spans="1:41" ht="51" x14ac:dyDescent="0.25">
      <c r="A770" s="4" t="s">
        <v>2783</v>
      </c>
      <c r="B770" s="1" t="s">
        <v>5</v>
      </c>
      <c r="C770" s="9" t="s">
        <v>1708</v>
      </c>
      <c r="D770" s="9" t="s">
        <v>291</v>
      </c>
      <c r="E770" s="9" t="s">
        <v>352</v>
      </c>
      <c r="F770" s="9" t="s">
        <v>288</v>
      </c>
      <c r="G770" s="9" t="s">
        <v>9</v>
      </c>
      <c r="H770" s="10">
        <v>1</v>
      </c>
      <c r="I770" s="1" t="s">
        <v>3093</v>
      </c>
      <c r="J770" s="9">
        <v>21.5</v>
      </c>
      <c r="K770" s="9">
        <v>21.5</v>
      </c>
      <c r="L770" s="9">
        <v>10</v>
      </c>
      <c r="M770" s="9">
        <v>3.6</v>
      </c>
      <c r="N770" s="9" t="s">
        <v>531</v>
      </c>
      <c r="O770" s="9" t="s">
        <v>810</v>
      </c>
      <c r="P770" s="1" t="s">
        <v>535</v>
      </c>
      <c r="Q770" s="9">
        <v>1</v>
      </c>
      <c r="R770" s="9" t="s">
        <v>1291</v>
      </c>
      <c r="S770" s="9" t="s">
        <v>281</v>
      </c>
      <c r="T770" s="9" t="s">
        <v>3101</v>
      </c>
      <c r="Z770" s="16" t="s">
        <v>705</v>
      </c>
      <c r="AA770" s="9" t="s">
        <v>1091</v>
      </c>
      <c r="AB770" s="9" t="s">
        <v>709</v>
      </c>
      <c r="AC770" s="9" t="s">
        <v>848</v>
      </c>
      <c r="AD770" s="9">
        <v>34</v>
      </c>
      <c r="AE770" s="9">
        <v>21.5</v>
      </c>
      <c r="AO770" s="16" t="s">
        <v>838</v>
      </c>
    </row>
    <row r="771" spans="1:41" ht="38.25" x14ac:dyDescent="0.25">
      <c r="A771" s="4" t="s">
        <v>2784</v>
      </c>
      <c r="B771" s="1" t="s">
        <v>5</v>
      </c>
      <c r="C771" s="9" t="s">
        <v>1709</v>
      </c>
      <c r="D771" s="9" t="s">
        <v>291</v>
      </c>
      <c r="E771" s="9" t="s">
        <v>352</v>
      </c>
      <c r="F771" s="9" t="s">
        <v>288</v>
      </c>
      <c r="G771" s="9" t="s">
        <v>9</v>
      </c>
      <c r="H771" s="10">
        <v>1</v>
      </c>
      <c r="I771" s="1" t="s">
        <v>3093</v>
      </c>
      <c r="J771" s="9">
        <v>21.5</v>
      </c>
      <c r="K771" s="9">
        <v>21.5</v>
      </c>
      <c r="L771" s="9">
        <v>6</v>
      </c>
      <c r="M771" s="9">
        <v>3.7</v>
      </c>
      <c r="N771" s="9" t="s">
        <v>531</v>
      </c>
      <c r="O771" s="9" t="s">
        <v>810</v>
      </c>
      <c r="P771" s="1" t="s">
        <v>535</v>
      </c>
      <c r="Q771" s="9">
        <v>1</v>
      </c>
      <c r="R771" s="9" t="s">
        <v>1292</v>
      </c>
      <c r="S771" s="9" t="s">
        <v>280</v>
      </c>
      <c r="T771" s="9" t="s">
        <v>3275</v>
      </c>
      <c r="Z771" s="16" t="s">
        <v>705</v>
      </c>
      <c r="AA771" s="9" t="s">
        <v>1091</v>
      </c>
      <c r="AB771" s="9" t="s">
        <v>709</v>
      </c>
      <c r="AC771" s="9" t="s">
        <v>848</v>
      </c>
      <c r="AD771" s="9">
        <v>34</v>
      </c>
      <c r="AE771" s="9">
        <v>21.5</v>
      </c>
      <c r="AO771" s="16" t="s">
        <v>3121</v>
      </c>
    </row>
    <row r="772" spans="1:41" ht="38.25" x14ac:dyDescent="0.25">
      <c r="A772" s="4" t="s">
        <v>2785</v>
      </c>
      <c r="B772" s="1" t="s">
        <v>5</v>
      </c>
      <c r="C772" s="9" t="s">
        <v>1710</v>
      </c>
      <c r="D772" s="9" t="s">
        <v>291</v>
      </c>
      <c r="E772" s="9" t="s">
        <v>352</v>
      </c>
      <c r="F772" s="9" t="s">
        <v>288</v>
      </c>
      <c r="G772" s="9" t="s">
        <v>9</v>
      </c>
      <c r="H772" s="10">
        <v>1</v>
      </c>
      <c r="I772" s="1" t="s">
        <v>3093</v>
      </c>
      <c r="J772" s="9">
        <v>20.5</v>
      </c>
      <c r="K772" s="9">
        <v>20.5</v>
      </c>
      <c r="L772" s="9">
        <v>4</v>
      </c>
      <c r="M772" s="9">
        <v>3.9</v>
      </c>
      <c r="N772" s="9" t="s">
        <v>531</v>
      </c>
      <c r="O772" s="9" t="s">
        <v>840</v>
      </c>
      <c r="P772" s="1" t="s">
        <v>535</v>
      </c>
      <c r="Q772" s="9">
        <v>1</v>
      </c>
      <c r="R772" s="9" t="s">
        <v>1293</v>
      </c>
      <c r="S772" s="9" t="s">
        <v>280</v>
      </c>
      <c r="T772" s="9" t="s">
        <v>3276</v>
      </c>
      <c r="Z772" s="16" t="s">
        <v>705</v>
      </c>
      <c r="AA772" s="9" t="s">
        <v>1091</v>
      </c>
      <c r="AB772" s="9" t="s">
        <v>709</v>
      </c>
      <c r="AC772" s="9" t="s">
        <v>848</v>
      </c>
      <c r="AD772" s="9">
        <v>32</v>
      </c>
      <c r="AE772" s="9">
        <v>20.5</v>
      </c>
      <c r="AO772" s="16" t="s">
        <v>3136</v>
      </c>
    </row>
    <row r="773" spans="1:41" ht="51" x14ac:dyDescent="0.25">
      <c r="A773" s="4" t="s">
        <v>2786</v>
      </c>
      <c r="B773" s="1" t="s">
        <v>5</v>
      </c>
      <c r="C773" s="9" t="s">
        <v>1711</v>
      </c>
      <c r="D773" s="9" t="s">
        <v>291</v>
      </c>
      <c r="E773" s="9" t="s">
        <v>352</v>
      </c>
      <c r="F773" s="9" t="s">
        <v>288</v>
      </c>
      <c r="G773" s="9" t="s">
        <v>9</v>
      </c>
      <c r="H773" s="10">
        <v>1</v>
      </c>
      <c r="I773" s="1" t="s">
        <v>3093</v>
      </c>
      <c r="J773" s="9">
        <v>16.5</v>
      </c>
      <c r="K773" s="9">
        <v>16.5</v>
      </c>
      <c r="L773" s="9">
        <v>7.5</v>
      </c>
      <c r="M773" s="9">
        <v>2.5</v>
      </c>
      <c r="N773" s="9" t="s">
        <v>531</v>
      </c>
      <c r="O773" s="9" t="s">
        <v>863</v>
      </c>
      <c r="P773" s="1" t="s">
        <v>535</v>
      </c>
      <c r="Q773" s="9">
        <v>1</v>
      </c>
      <c r="R773" s="9" t="s">
        <v>1294</v>
      </c>
      <c r="S773" s="9" t="s">
        <v>282</v>
      </c>
      <c r="T773" s="9" t="s">
        <v>3277</v>
      </c>
      <c r="Z773" s="16" t="s">
        <v>705</v>
      </c>
      <c r="AA773" s="9" t="s">
        <v>1091</v>
      </c>
      <c r="AB773" s="9" t="s">
        <v>709</v>
      </c>
      <c r="AC773" s="9" t="s">
        <v>853</v>
      </c>
      <c r="AD773" s="9">
        <v>26</v>
      </c>
      <c r="AE773" s="9">
        <v>16.5</v>
      </c>
      <c r="AO773" s="16" t="s">
        <v>3131</v>
      </c>
    </row>
    <row r="774" spans="1:41" ht="38.25" x14ac:dyDescent="0.25">
      <c r="A774" s="4" t="s">
        <v>2787</v>
      </c>
      <c r="B774" s="1" t="s">
        <v>5</v>
      </c>
      <c r="C774" s="9" t="s">
        <v>1712</v>
      </c>
      <c r="D774" s="9" t="s">
        <v>291</v>
      </c>
      <c r="E774" s="9" t="s">
        <v>352</v>
      </c>
      <c r="F774" s="9" t="s">
        <v>288</v>
      </c>
      <c r="G774" s="9" t="s">
        <v>9</v>
      </c>
      <c r="H774" s="10">
        <v>1</v>
      </c>
      <c r="I774" s="1" t="s">
        <v>3093</v>
      </c>
      <c r="J774" s="9">
        <v>17</v>
      </c>
      <c r="K774" s="9">
        <v>17</v>
      </c>
      <c r="L774" s="9">
        <v>11.5</v>
      </c>
      <c r="M774" s="9">
        <v>2.6</v>
      </c>
      <c r="N774" s="9" t="s">
        <v>531</v>
      </c>
      <c r="O774" s="9" t="s">
        <v>863</v>
      </c>
      <c r="P774" s="1" t="s">
        <v>535</v>
      </c>
      <c r="Q774" s="9">
        <v>1</v>
      </c>
      <c r="R774" s="9" t="s">
        <v>1295</v>
      </c>
      <c r="S774" s="9" t="s">
        <v>280</v>
      </c>
      <c r="T774" s="9" t="s">
        <v>3278</v>
      </c>
      <c r="Z774" s="16" t="s">
        <v>705</v>
      </c>
      <c r="AA774" s="9" t="s">
        <v>1091</v>
      </c>
      <c r="AB774" s="9" t="s">
        <v>709</v>
      </c>
      <c r="AC774" s="9" t="s">
        <v>842</v>
      </c>
      <c r="AD774" s="9">
        <v>27</v>
      </c>
      <c r="AE774" s="9">
        <v>17</v>
      </c>
      <c r="AO774" s="16" t="s">
        <v>3132</v>
      </c>
    </row>
    <row r="775" spans="1:41" ht="63.75" x14ac:dyDescent="0.25">
      <c r="A775" s="4" t="s">
        <v>2788</v>
      </c>
      <c r="B775" s="1" t="s">
        <v>5</v>
      </c>
      <c r="C775" s="9" t="s">
        <v>1713</v>
      </c>
      <c r="D775" s="9" t="s">
        <v>291</v>
      </c>
      <c r="E775" s="9" t="s">
        <v>352</v>
      </c>
      <c r="F775" s="9" t="s">
        <v>288</v>
      </c>
      <c r="G775" s="9" t="s">
        <v>9</v>
      </c>
      <c r="H775" s="10">
        <v>1</v>
      </c>
      <c r="I775" s="1" t="s">
        <v>3093</v>
      </c>
      <c r="J775" s="9">
        <v>17.8</v>
      </c>
      <c r="K775" s="9">
        <v>17.8</v>
      </c>
      <c r="L775" s="9">
        <v>11</v>
      </c>
      <c r="M775" s="9">
        <v>2.7</v>
      </c>
      <c r="N775" s="9" t="s">
        <v>531</v>
      </c>
      <c r="O775" s="9" t="s">
        <v>863</v>
      </c>
      <c r="P775" s="1" t="s">
        <v>535</v>
      </c>
      <c r="Q775" s="9">
        <v>1</v>
      </c>
      <c r="R775" s="9" t="s">
        <v>3134</v>
      </c>
      <c r="S775" s="9" t="s">
        <v>280</v>
      </c>
      <c r="T775" s="9" t="s">
        <v>3279</v>
      </c>
      <c r="Z775" s="16" t="s">
        <v>705</v>
      </c>
      <c r="AA775" s="9" t="s">
        <v>1091</v>
      </c>
      <c r="AB775" s="9" t="s">
        <v>709</v>
      </c>
      <c r="AC775" s="9" t="s">
        <v>842</v>
      </c>
      <c r="AD775" s="9">
        <v>28</v>
      </c>
      <c r="AE775" s="9">
        <v>17.8</v>
      </c>
      <c r="AO775" s="16" t="s">
        <v>3133</v>
      </c>
    </row>
    <row r="776" spans="1:41" ht="76.5" x14ac:dyDescent="0.25">
      <c r="A776" s="4" t="s">
        <v>2789</v>
      </c>
      <c r="B776" s="1" t="s">
        <v>5</v>
      </c>
      <c r="C776" s="9" t="s">
        <v>1714</v>
      </c>
      <c r="D776" s="9" t="s">
        <v>291</v>
      </c>
      <c r="E776" s="9" t="s">
        <v>352</v>
      </c>
      <c r="F776" s="9" t="s">
        <v>288</v>
      </c>
      <c r="G776" s="9" t="s">
        <v>9</v>
      </c>
      <c r="H776" s="10">
        <v>1</v>
      </c>
      <c r="I776" s="1" t="s">
        <v>3093</v>
      </c>
      <c r="J776" s="9">
        <v>24</v>
      </c>
      <c r="K776" s="9">
        <v>24</v>
      </c>
      <c r="L776" s="9">
        <v>14</v>
      </c>
      <c r="M776" s="9">
        <v>5.6</v>
      </c>
      <c r="N776" s="9" t="s">
        <v>531</v>
      </c>
      <c r="O776" s="9" t="s">
        <v>863</v>
      </c>
      <c r="P776" s="1" t="s">
        <v>535</v>
      </c>
      <c r="Q776" s="9">
        <v>1</v>
      </c>
      <c r="R776" s="9" t="s">
        <v>3135</v>
      </c>
      <c r="S776" s="9" t="s">
        <v>280</v>
      </c>
      <c r="T776" s="9" t="s">
        <v>3273</v>
      </c>
      <c r="Z776" s="16" t="s">
        <v>705</v>
      </c>
      <c r="AA776" s="9" t="s">
        <v>1091</v>
      </c>
      <c r="AB776" s="9" t="s">
        <v>709</v>
      </c>
      <c r="AC776" s="9" t="s">
        <v>842</v>
      </c>
      <c r="AD776" s="9">
        <v>38</v>
      </c>
      <c r="AE776" s="9">
        <v>24</v>
      </c>
      <c r="AO776" s="16" t="s">
        <v>1087</v>
      </c>
    </row>
    <row r="777" spans="1:41" ht="51" x14ac:dyDescent="0.25">
      <c r="A777" s="4" t="s">
        <v>2790</v>
      </c>
      <c r="B777" s="1" t="s">
        <v>5</v>
      </c>
      <c r="C777" s="9" t="s">
        <v>1715</v>
      </c>
      <c r="D777" s="9" t="s">
        <v>291</v>
      </c>
      <c r="E777" s="9" t="s">
        <v>352</v>
      </c>
      <c r="F777" s="9" t="s">
        <v>288</v>
      </c>
      <c r="G777" s="9" t="s">
        <v>9</v>
      </c>
      <c r="H777" s="10">
        <v>1</v>
      </c>
      <c r="I777" s="1" t="s">
        <v>811</v>
      </c>
      <c r="J777" s="9">
        <v>20.5</v>
      </c>
      <c r="K777" s="9">
        <v>20.5</v>
      </c>
      <c r="L777" s="9">
        <v>13</v>
      </c>
      <c r="M777" s="9">
        <v>3.2</v>
      </c>
      <c r="N777" s="9" t="s">
        <v>531</v>
      </c>
      <c r="O777" s="9" t="s">
        <v>863</v>
      </c>
      <c r="P777" s="1" t="s">
        <v>535</v>
      </c>
      <c r="Q777" s="9">
        <v>1</v>
      </c>
      <c r="R777" s="9" t="s">
        <v>1308</v>
      </c>
      <c r="S777" s="9" t="s">
        <v>280</v>
      </c>
      <c r="Z777" s="16" t="s">
        <v>705</v>
      </c>
      <c r="AA777" s="9" t="s">
        <v>1091</v>
      </c>
      <c r="AB777" s="9" t="s">
        <v>709</v>
      </c>
      <c r="AC777" s="9" t="s">
        <v>848</v>
      </c>
      <c r="AD777" s="9">
        <v>32</v>
      </c>
      <c r="AE777" s="9">
        <v>20.5</v>
      </c>
    </row>
    <row r="778" spans="1:41" ht="38.25" x14ac:dyDescent="0.25">
      <c r="A778" s="4" t="s">
        <v>2791</v>
      </c>
      <c r="B778" s="1" t="s">
        <v>5</v>
      </c>
      <c r="C778" s="9" t="s">
        <v>1716</v>
      </c>
      <c r="D778" s="9" t="s">
        <v>291</v>
      </c>
      <c r="E778" s="9" t="s">
        <v>352</v>
      </c>
      <c r="F778" s="9" t="s">
        <v>288</v>
      </c>
      <c r="G778" s="9" t="s">
        <v>9</v>
      </c>
      <c r="H778" s="10">
        <v>1</v>
      </c>
      <c r="I778" s="1" t="s">
        <v>811</v>
      </c>
      <c r="J778" s="9">
        <v>25.5</v>
      </c>
      <c r="K778" s="9">
        <v>25.5</v>
      </c>
      <c r="L778" s="9">
        <v>13</v>
      </c>
      <c r="M778" s="9">
        <v>7.6</v>
      </c>
      <c r="N778" s="9" t="s">
        <v>531</v>
      </c>
      <c r="O778" s="9" t="s">
        <v>863</v>
      </c>
      <c r="P778" s="1" t="s">
        <v>535</v>
      </c>
      <c r="Q778" s="9">
        <v>1</v>
      </c>
      <c r="R778" s="9" t="s">
        <v>3491</v>
      </c>
      <c r="S778" s="9" t="s">
        <v>280</v>
      </c>
      <c r="Z778" s="16" t="s">
        <v>705</v>
      </c>
      <c r="AA778" s="9" t="s">
        <v>1091</v>
      </c>
      <c r="AB778" s="9" t="s">
        <v>709</v>
      </c>
      <c r="AC778" s="9" t="s">
        <v>842</v>
      </c>
      <c r="AD778" s="9">
        <v>40</v>
      </c>
      <c r="AE778" s="9">
        <v>25.5</v>
      </c>
    </row>
    <row r="779" spans="1:41" ht="38.25" x14ac:dyDescent="0.25">
      <c r="A779" s="4" t="s">
        <v>2792</v>
      </c>
      <c r="B779" s="1" t="s">
        <v>5</v>
      </c>
      <c r="C779" s="9" t="s">
        <v>1717</v>
      </c>
      <c r="D779" s="9" t="s">
        <v>291</v>
      </c>
      <c r="E779" s="9" t="s">
        <v>352</v>
      </c>
      <c r="F779" s="9" t="s">
        <v>288</v>
      </c>
      <c r="G779" s="9" t="s">
        <v>9</v>
      </c>
      <c r="H779" s="10">
        <v>1</v>
      </c>
      <c r="I779" s="1" t="s">
        <v>811</v>
      </c>
      <c r="J779" s="9">
        <v>26.6</v>
      </c>
      <c r="K779" s="9">
        <v>26.6</v>
      </c>
      <c r="L779" s="9">
        <v>4</v>
      </c>
      <c r="M779" s="9">
        <v>4.0999999999999996</v>
      </c>
      <c r="N779" s="9" t="s">
        <v>531</v>
      </c>
      <c r="O779" s="9" t="s">
        <v>863</v>
      </c>
      <c r="P779" s="1" t="s">
        <v>535</v>
      </c>
      <c r="Q779" s="9">
        <v>1</v>
      </c>
      <c r="R779" s="9" t="s">
        <v>1296</v>
      </c>
      <c r="S779" s="9" t="s">
        <v>280</v>
      </c>
      <c r="Z779" s="16" t="s">
        <v>705</v>
      </c>
      <c r="AA779" s="9" t="s">
        <v>1091</v>
      </c>
      <c r="AB779" s="9" t="s">
        <v>709</v>
      </c>
      <c r="AC779" s="9" t="s">
        <v>853</v>
      </c>
      <c r="AD779" s="9">
        <v>42</v>
      </c>
      <c r="AE779" s="9">
        <v>26.6</v>
      </c>
    </row>
    <row r="780" spans="1:41" ht="25.5" x14ac:dyDescent="0.25">
      <c r="A780" s="4" t="s">
        <v>2793</v>
      </c>
      <c r="B780" s="1" t="s">
        <v>5</v>
      </c>
      <c r="C780" s="9" t="s">
        <v>1718</v>
      </c>
      <c r="D780" s="9" t="s">
        <v>291</v>
      </c>
      <c r="E780" s="9" t="s">
        <v>352</v>
      </c>
      <c r="F780" s="9" t="s">
        <v>288</v>
      </c>
      <c r="G780" s="9" t="s">
        <v>9</v>
      </c>
      <c r="H780" s="10">
        <v>1</v>
      </c>
      <c r="I780" s="1" t="s">
        <v>3458</v>
      </c>
      <c r="J780" s="9">
        <v>26.6</v>
      </c>
      <c r="K780" s="9">
        <v>26.6</v>
      </c>
      <c r="L780" s="9">
        <v>2.5</v>
      </c>
      <c r="M780" s="9">
        <v>4.0999999999999996</v>
      </c>
      <c r="N780" s="9" t="s">
        <v>531</v>
      </c>
      <c r="O780" s="9" t="s">
        <v>863</v>
      </c>
      <c r="P780" s="1" t="s">
        <v>535</v>
      </c>
      <c r="Q780" s="9">
        <v>1</v>
      </c>
      <c r="R780" s="9" t="s">
        <v>1297</v>
      </c>
      <c r="S780" s="9" t="s">
        <v>280</v>
      </c>
      <c r="Z780" s="16" t="s">
        <v>705</v>
      </c>
      <c r="AA780" s="9" t="s">
        <v>707</v>
      </c>
      <c r="AB780" s="9">
        <v>4</v>
      </c>
      <c r="AC780" s="9" t="s">
        <v>709</v>
      </c>
      <c r="AD780" s="9">
        <v>42</v>
      </c>
      <c r="AE780" s="9">
        <v>26.6</v>
      </c>
    </row>
    <row r="781" spans="1:41" ht="38.25" x14ac:dyDescent="0.25">
      <c r="A781" s="4" t="s">
        <v>2794</v>
      </c>
      <c r="B781" s="1" t="s">
        <v>5</v>
      </c>
      <c r="C781" s="9" t="s">
        <v>1719</v>
      </c>
      <c r="D781" s="9" t="s">
        <v>291</v>
      </c>
      <c r="E781" s="9" t="s">
        <v>352</v>
      </c>
      <c r="F781" s="9" t="s">
        <v>288</v>
      </c>
      <c r="G781" s="9" t="s">
        <v>9</v>
      </c>
      <c r="H781" s="10">
        <v>1</v>
      </c>
      <c r="I781" s="1" t="s">
        <v>3480</v>
      </c>
      <c r="J781" s="9">
        <v>19</v>
      </c>
      <c r="K781" s="9">
        <v>19</v>
      </c>
      <c r="L781" s="9">
        <v>8</v>
      </c>
      <c r="M781" s="9">
        <v>4.3</v>
      </c>
      <c r="N781" s="9" t="s">
        <v>535</v>
      </c>
      <c r="O781" s="9" t="s">
        <v>706</v>
      </c>
      <c r="P781" s="1" t="s">
        <v>535</v>
      </c>
      <c r="Q781" s="9">
        <v>1</v>
      </c>
      <c r="R781" s="9" t="s">
        <v>3483</v>
      </c>
      <c r="S781" s="9" t="s">
        <v>281</v>
      </c>
      <c r="Z781" s="16" t="s">
        <v>705</v>
      </c>
      <c r="AA781" s="9" t="s">
        <v>1091</v>
      </c>
      <c r="AB781" s="9" t="s">
        <v>709</v>
      </c>
      <c r="AC781" s="9" t="s">
        <v>853</v>
      </c>
      <c r="AD781" s="9">
        <v>30</v>
      </c>
      <c r="AE781" s="9">
        <v>19</v>
      </c>
    </row>
    <row r="782" spans="1:41" ht="38.25" x14ac:dyDescent="0.25">
      <c r="A782" s="4" t="s">
        <v>2795</v>
      </c>
      <c r="B782" s="1" t="s">
        <v>5</v>
      </c>
      <c r="C782" s="9" t="s">
        <v>1720</v>
      </c>
      <c r="D782" s="9" t="s">
        <v>291</v>
      </c>
      <c r="E782" s="9" t="s">
        <v>352</v>
      </c>
      <c r="F782" s="9" t="s">
        <v>288</v>
      </c>
      <c r="G782" s="9" t="s">
        <v>9</v>
      </c>
      <c r="H782" s="10">
        <v>1</v>
      </c>
      <c r="I782" s="1" t="s">
        <v>811</v>
      </c>
      <c r="J782" s="9">
        <v>15</v>
      </c>
      <c r="K782" s="9">
        <v>15</v>
      </c>
      <c r="L782" s="9">
        <v>11</v>
      </c>
      <c r="M782" s="9">
        <v>2.1</v>
      </c>
      <c r="N782" s="9" t="s">
        <v>531</v>
      </c>
      <c r="O782" s="9" t="s">
        <v>1298</v>
      </c>
      <c r="P782" s="1" t="s">
        <v>535</v>
      </c>
      <c r="Q782" s="9">
        <v>1</v>
      </c>
      <c r="R782" s="9" t="s">
        <v>1299</v>
      </c>
      <c r="S782" s="9" t="s">
        <v>280</v>
      </c>
      <c r="Z782" s="16" t="s">
        <v>705</v>
      </c>
      <c r="AA782" s="9" t="s">
        <v>1091</v>
      </c>
      <c r="AB782" s="9" t="s">
        <v>709</v>
      </c>
      <c r="AC782" s="9" t="s">
        <v>839</v>
      </c>
      <c r="AD782" s="9">
        <v>24</v>
      </c>
      <c r="AE782" s="9">
        <v>15</v>
      </c>
    </row>
    <row r="783" spans="1:41" ht="25.5" x14ac:dyDescent="0.25">
      <c r="A783" s="4" t="s">
        <v>2796</v>
      </c>
      <c r="B783" s="1" t="s">
        <v>5</v>
      </c>
      <c r="C783" s="9" t="s">
        <v>1721</v>
      </c>
      <c r="D783" s="9" t="s">
        <v>291</v>
      </c>
      <c r="E783" s="9" t="s">
        <v>352</v>
      </c>
      <c r="F783" s="9" t="s">
        <v>288</v>
      </c>
      <c r="G783" s="9" t="s">
        <v>9</v>
      </c>
      <c r="H783" s="10">
        <v>1</v>
      </c>
      <c r="I783" s="1" t="s">
        <v>811</v>
      </c>
      <c r="J783" s="9">
        <v>19</v>
      </c>
      <c r="K783" s="9">
        <v>19</v>
      </c>
      <c r="L783" s="9">
        <v>4</v>
      </c>
      <c r="M783" s="9">
        <v>2.4</v>
      </c>
      <c r="N783" s="9" t="s">
        <v>531</v>
      </c>
      <c r="O783" s="9" t="s">
        <v>840</v>
      </c>
      <c r="P783" s="1" t="s">
        <v>535</v>
      </c>
      <c r="Q783" s="9">
        <v>1</v>
      </c>
      <c r="R783" s="9" t="s">
        <v>1300</v>
      </c>
      <c r="Z783" s="16" t="s">
        <v>705</v>
      </c>
      <c r="AA783" s="9" t="s">
        <v>1091</v>
      </c>
      <c r="AB783" s="9" t="s">
        <v>709</v>
      </c>
      <c r="AC783" s="9" t="s">
        <v>848</v>
      </c>
      <c r="AD783" s="9">
        <v>30</v>
      </c>
      <c r="AE783" s="9">
        <v>19</v>
      </c>
    </row>
    <row r="784" spans="1:41" ht="25.5" x14ac:dyDescent="0.25">
      <c r="A784" s="4" t="s">
        <v>2797</v>
      </c>
      <c r="B784" s="1" t="s">
        <v>5</v>
      </c>
      <c r="C784" s="9" t="s">
        <v>1722</v>
      </c>
      <c r="D784" s="9" t="s">
        <v>291</v>
      </c>
      <c r="E784" s="9" t="s">
        <v>352</v>
      </c>
      <c r="F784" s="9" t="s">
        <v>288</v>
      </c>
      <c r="G784" s="9" t="s">
        <v>9</v>
      </c>
      <c r="H784" s="10">
        <v>1</v>
      </c>
      <c r="I784" s="1" t="s">
        <v>811</v>
      </c>
      <c r="J784" s="9">
        <v>17</v>
      </c>
      <c r="K784" s="9">
        <v>17</v>
      </c>
      <c r="L784" s="9">
        <v>7</v>
      </c>
      <c r="M784" s="9">
        <v>2.2999999999999998</v>
      </c>
      <c r="N784" s="9" t="s">
        <v>531</v>
      </c>
      <c r="O784" s="9" t="s">
        <v>810</v>
      </c>
      <c r="P784" s="1" t="s">
        <v>535</v>
      </c>
      <c r="Q784" s="9">
        <v>1</v>
      </c>
      <c r="R784" s="9" t="s">
        <v>3468</v>
      </c>
      <c r="S784" s="9" t="s">
        <v>280</v>
      </c>
      <c r="T784" s="9" t="s">
        <v>3263</v>
      </c>
      <c r="Z784" s="16" t="s">
        <v>705</v>
      </c>
      <c r="AA784" s="9" t="s">
        <v>1091</v>
      </c>
      <c r="AB784" s="9" t="s">
        <v>709</v>
      </c>
      <c r="AC784" s="9" t="s">
        <v>842</v>
      </c>
      <c r="AD784" s="9">
        <v>27</v>
      </c>
      <c r="AE784" s="9">
        <v>17</v>
      </c>
    </row>
    <row r="785" spans="1:41" ht="25.5" x14ac:dyDescent="0.25">
      <c r="A785" s="4" t="s">
        <v>2798</v>
      </c>
      <c r="B785" s="1" t="s">
        <v>5</v>
      </c>
      <c r="C785" s="9" t="s">
        <v>1723</v>
      </c>
      <c r="D785" s="9" t="s">
        <v>291</v>
      </c>
      <c r="E785" s="9" t="s">
        <v>352</v>
      </c>
      <c r="F785" s="9" t="s">
        <v>288</v>
      </c>
      <c r="G785" s="9" t="s">
        <v>9</v>
      </c>
      <c r="H785" s="10">
        <v>1</v>
      </c>
      <c r="I785" s="1" t="s">
        <v>811</v>
      </c>
      <c r="J785" s="9">
        <v>15</v>
      </c>
      <c r="K785" s="9">
        <v>15</v>
      </c>
      <c r="L785" s="9">
        <v>5.5</v>
      </c>
      <c r="M785" s="9">
        <v>1.2</v>
      </c>
      <c r="N785" s="9" t="s">
        <v>531</v>
      </c>
      <c r="O785" s="9" t="s">
        <v>706</v>
      </c>
      <c r="P785" s="1" t="s">
        <v>535</v>
      </c>
      <c r="Q785" s="9">
        <v>1</v>
      </c>
      <c r="R785" s="9" t="s">
        <v>3469</v>
      </c>
      <c r="S785" s="9" t="s">
        <v>280</v>
      </c>
      <c r="Z785" s="16" t="s">
        <v>705</v>
      </c>
      <c r="AA785" s="9" t="s">
        <v>1091</v>
      </c>
      <c r="AB785" s="9" t="s">
        <v>709</v>
      </c>
      <c r="AC785" s="9" t="s">
        <v>848</v>
      </c>
      <c r="AD785" s="9">
        <v>24</v>
      </c>
      <c r="AE785" s="9">
        <v>15</v>
      </c>
    </row>
    <row r="786" spans="1:41" ht="38.25" x14ac:dyDescent="0.25">
      <c r="A786" s="4" t="s">
        <v>2799</v>
      </c>
      <c r="B786" s="1" t="s">
        <v>5</v>
      </c>
      <c r="C786" s="9" t="s">
        <v>1724</v>
      </c>
      <c r="D786" s="9" t="s">
        <v>291</v>
      </c>
      <c r="E786" s="9" t="s">
        <v>352</v>
      </c>
      <c r="F786" s="9" t="s">
        <v>288</v>
      </c>
      <c r="G786" s="9" t="s">
        <v>9</v>
      </c>
      <c r="H786" s="10">
        <v>1</v>
      </c>
      <c r="I786" s="1" t="s">
        <v>811</v>
      </c>
      <c r="J786" s="9">
        <v>21.5</v>
      </c>
      <c r="K786" s="9">
        <v>21.5</v>
      </c>
      <c r="L786" s="9">
        <v>8.5</v>
      </c>
      <c r="M786" s="9">
        <v>2.5</v>
      </c>
      <c r="N786" s="9" t="s">
        <v>531</v>
      </c>
      <c r="O786" s="9" t="s">
        <v>840</v>
      </c>
      <c r="P786" s="1" t="s">
        <v>535</v>
      </c>
      <c r="Q786" s="9">
        <v>1</v>
      </c>
      <c r="R786" s="9" t="s">
        <v>1304</v>
      </c>
      <c r="S786" s="9" t="s">
        <v>280</v>
      </c>
      <c r="Z786" s="16" t="s">
        <v>864</v>
      </c>
      <c r="AA786" s="9" t="s">
        <v>1091</v>
      </c>
      <c r="AB786" s="9" t="s">
        <v>709</v>
      </c>
      <c r="AC786" s="9" t="s">
        <v>848</v>
      </c>
      <c r="AD786" s="9">
        <v>34</v>
      </c>
      <c r="AE786" s="9">
        <v>21.5</v>
      </c>
    </row>
    <row r="787" spans="1:41" ht="38.25" x14ac:dyDescent="0.25">
      <c r="A787" s="4" t="s">
        <v>2800</v>
      </c>
      <c r="B787" s="1" t="s">
        <v>5</v>
      </c>
      <c r="C787" s="9" t="s">
        <v>1725</v>
      </c>
      <c r="D787" s="9" t="s">
        <v>291</v>
      </c>
      <c r="E787" s="9" t="s">
        <v>352</v>
      </c>
      <c r="F787" s="9" t="s">
        <v>288</v>
      </c>
      <c r="G787" s="9" t="s">
        <v>9</v>
      </c>
      <c r="H787" s="10">
        <v>1</v>
      </c>
      <c r="I787" s="1" t="s">
        <v>811</v>
      </c>
      <c r="J787" s="9">
        <v>11</v>
      </c>
      <c r="K787" s="9">
        <v>11</v>
      </c>
      <c r="L787" s="9">
        <v>5</v>
      </c>
      <c r="M787" s="9">
        <v>1</v>
      </c>
      <c r="N787" s="9" t="s">
        <v>531</v>
      </c>
      <c r="O787" s="9" t="s">
        <v>810</v>
      </c>
      <c r="P787" s="1" t="s">
        <v>535</v>
      </c>
      <c r="Q787" s="9">
        <v>1</v>
      </c>
      <c r="R787" s="9" t="s">
        <v>1302</v>
      </c>
      <c r="Z787" s="16" t="s">
        <v>705</v>
      </c>
      <c r="AA787" s="9" t="s">
        <v>1091</v>
      </c>
      <c r="AB787" s="9" t="s">
        <v>709</v>
      </c>
      <c r="AC787" s="9" t="s">
        <v>1091</v>
      </c>
      <c r="AD787" s="9">
        <v>17</v>
      </c>
      <c r="AE787" s="9">
        <v>11</v>
      </c>
    </row>
    <row r="788" spans="1:41" ht="25.5" x14ac:dyDescent="0.25">
      <c r="A788" s="4" t="s">
        <v>2801</v>
      </c>
      <c r="B788" s="1" t="s">
        <v>5</v>
      </c>
      <c r="C788" s="9" t="s">
        <v>1726</v>
      </c>
      <c r="D788" s="9" t="s">
        <v>291</v>
      </c>
      <c r="E788" s="9" t="s">
        <v>352</v>
      </c>
      <c r="F788" s="9" t="s">
        <v>288</v>
      </c>
      <c r="G788" s="9" t="s">
        <v>9</v>
      </c>
      <c r="H788" s="9" t="s">
        <v>7</v>
      </c>
      <c r="I788" s="1" t="s">
        <v>811</v>
      </c>
      <c r="J788" s="9">
        <v>20.5</v>
      </c>
      <c r="K788" s="9">
        <v>20.5</v>
      </c>
      <c r="L788" s="9">
        <v>2</v>
      </c>
      <c r="M788" s="9">
        <v>3</v>
      </c>
      <c r="N788" s="9" t="s">
        <v>531</v>
      </c>
      <c r="O788" s="9" t="s">
        <v>1301</v>
      </c>
      <c r="P788" s="1" t="s">
        <v>535</v>
      </c>
      <c r="Q788" s="9">
        <v>1</v>
      </c>
      <c r="R788" s="9" t="s">
        <v>1303</v>
      </c>
      <c r="S788" s="9" t="s">
        <v>280</v>
      </c>
      <c r="Z788" s="16" t="s">
        <v>705</v>
      </c>
      <c r="AA788" s="9" t="s">
        <v>1091</v>
      </c>
      <c r="AB788" s="9" t="s">
        <v>709</v>
      </c>
      <c r="AC788" s="9" t="s">
        <v>1091</v>
      </c>
      <c r="AD788" s="9">
        <v>32</v>
      </c>
      <c r="AE788" s="9">
        <v>20.5</v>
      </c>
    </row>
    <row r="789" spans="1:41" s="2" customFormat="1" ht="38.25" x14ac:dyDescent="0.25">
      <c r="A789" s="7" t="s">
        <v>2802</v>
      </c>
      <c r="B789" s="2" t="s">
        <v>5</v>
      </c>
      <c r="C789" s="12" t="s">
        <v>1727</v>
      </c>
      <c r="D789" s="12" t="s">
        <v>291</v>
      </c>
      <c r="E789" s="12" t="s">
        <v>352</v>
      </c>
      <c r="F789" s="12" t="s">
        <v>288</v>
      </c>
      <c r="G789" s="12" t="s">
        <v>9</v>
      </c>
      <c r="H789" s="15">
        <v>1</v>
      </c>
      <c r="I789" s="2" t="s">
        <v>811</v>
      </c>
      <c r="J789" s="12">
        <v>24</v>
      </c>
      <c r="K789" s="12">
        <v>24</v>
      </c>
      <c r="L789" s="12">
        <v>4</v>
      </c>
      <c r="M789" s="12">
        <v>4.0999999999999996</v>
      </c>
      <c r="N789" s="12" t="s">
        <v>531</v>
      </c>
      <c r="O789" s="12" t="s">
        <v>863</v>
      </c>
      <c r="P789" s="2" t="s">
        <v>535</v>
      </c>
      <c r="Q789" s="12">
        <v>1</v>
      </c>
      <c r="R789" s="12" t="s">
        <v>3493</v>
      </c>
      <c r="S789" s="12" t="s">
        <v>281</v>
      </c>
      <c r="T789" s="12"/>
      <c r="U789" s="16"/>
      <c r="V789" s="16"/>
      <c r="W789" s="17"/>
      <c r="X789" s="17"/>
      <c r="Y789" s="9"/>
      <c r="Z789" s="27" t="s">
        <v>705</v>
      </c>
      <c r="AA789" s="12" t="s">
        <v>1091</v>
      </c>
      <c r="AB789" s="12" t="s">
        <v>709</v>
      </c>
      <c r="AC789" s="12" t="s">
        <v>848</v>
      </c>
      <c r="AD789" s="12">
        <v>38</v>
      </c>
      <c r="AE789" s="12">
        <v>24</v>
      </c>
      <c r="AF789" s="16"/>
      <c r="AG789" s="9"/>
      <c r="AH789" s="9"/>
      <c r="AI789" s="9"/>
      <c r="AJ789" s="9"/>
      <c r="AK789" s="32"/>
      <c r="AL789" s="9"/>
      <c r="AM789" s="9"/>
      <c r="AN789" s="9"/>
      <c r="AO789" s="27"/>
    </row>
    <row r="790" spans="1:41" ht="51" x14ac:dyDescent="0.25">
      <c r="A790" s="4" t="s">
        <v>2803</v>
      </c>
      <c r="B790" s="1" t="s">
        <v>5</v>
      </c>
      <c r="C790" s="9" t="s">
        <v>1728</v>
      </c>
      <c r="D790" s="9" t="s">
        <v>291</v>
      </c>
      <c r="E790" s="9" t="s">
        <v>352</v>
      </c>
      <c r="F790" s="9" t="s">
        <v>288</v>
      </c>
      <c r="G790" s="9" t="s">
        <v>9</v>
      </c>
      <c r="H790" s="10">
        <v>1</v>
      </c>
      <c r="I790" s="1" t="s">
        <v>811</v>
      </c>
      <c r="J790" s="9">
        <v>25.5</v>
      </c>
      <c r="K790" s="9">
        <v>25.5</v>
      </c>
      <c r="L790" s="9">
        <v>5</v>
      </c>
      <c r="M790" s="9">
        <v>5.5</v>
      </c>
      <c r="N790" s="9" t="s">
        <v>531</v>
      </c>
      <c r="O790" s="9" t="s">
        <v>840</v>
      </c>
      <c r="P790" s="1" t="s">
        <v>535</v>
      </c>
      <c r="Q790" s="9">
        <v>1</v>
      </c>
      <c r="R790" s="9" t="s">
        <v>3494</v>
      </c>
      <c r="S790" s="9" t="s">
        <v>282</v>
      </c>
      <c r="Z790" s="16" t="s">
        <v>705</v>
      </c>
      <c r="AA790" s="9" t="s">
        <v>1091</v>
      </c>
      <c r="AB790" s="9" t="s">
        <v>709</v>
      </c>
      <c r="AC790" s="9" t="s">
        <v>848</v>
      </c>
      <c r="AD790" s="9">
        <v>40</v>
      </c>
      <c r="AE790" s="9">
        <v>25.5</v>
      </c>
    </row>
    <row r="791" spans="1:41" ht="38.25" x14ac:dyDescent="0.25">
      <c r="A791" s="4" t="s">
        <v>2804</v>
      </c>
      <c r="B791" s="1" t="s">
        <v>5</v>
      </c>
      <c r="C791" s="9" t="s">
        <v>1729</v>
      </c>
      <c r="D791" s="9" t="s">
        <v>291</v>
      </c>
      <c r="E791" s="9" t="s">
        <v>352</v>
      </c>
      <c r="F791" s="9" t="s">
        <v>288</v>
      </c>
      <c r="G791" s="9" t="s">
        <v>9</v>
      </c>
      <c r="H791" s="10">
        <v>1</v>
      </c>
      <c r="I791" s="1" t="s">
        <v>811</v>
      </c>
      <c r="J791" s="9">
        <v>26.6</v>
      </c>
      <c r="K791" s="9">
        <v>26.6</v>
      </c>
      <c r="L791" s="9">
        <v>3.5</v>
      </c>
      <c r="M791" s="9">
        <v>3.4</v>
      </c>
      <c r="N791" s="9" t="s">
        <v>531</v>
      </c>
      <c r="O791" s="9" t="s">
        <v>840</v>
      </c>
      <c r="P791" s="1" t="s">
        <v>535</v>
      </c>
      <c r="Q791" s="9">
        <v>1</v>
      </c>
      <c r="R791" s="9" t="s">
        <v>1305</v>
      </c>
      <c r="S791" s="9" t="s">
        <v>282</v>
      </c>
      <c r="Z791" s="16" t="s">
        <v>705</v>
      </c>
      <c r="AA791" s="9" t="s">
        <v>1091</v>
      </c>
      <c r="AB791" s="9" t="s">
        <v>709</v>
      </c>
      <c r="AC791" s="9" t="s">
        <v>848</v>
      </c>
      <c r="AD791" s="9">
        <v>42</v>
      </c>
      <c r="AE791" s="9">
        <v>26.6</v>
      </c>
    </row>
    <row r="792" spans="1:41" ht="38.25" x14ac:dyDescent="0.25">
      <c r="A792" s="4" t="s">
        <v>2805</v>
      </c>
      <c r="B792" s="1" t="s">
        <v>5</v>
      </c>
      <c r="C792" s="9" t="s">
        <v>1730</v>
      </c>
      <c r="D792" s="9" t="s">
        <v>291</v>
      </c>
      <c r="E792" s="9" t="s">
        <v>352</v>
      </c>
      <c r="F792" s="9" t="s">
        <v>288</v>
      </c>
      <c r="G792" s="9" t="s">
        <v>9</v>
      </c>
      <c r="H792" s="10">
        <v>1</v>
      </c>
      <c r="I792" s="1" t="s">
        <v>811</v>
      </c>
      <c r="J792" s="9">
        <v>22.9</v>
      </c>
      <c r="K792" s="9">
        <v>22.9</v>
      </c>
      <c r="L792" s="9">
        <v>6.5</v>
      </c>
      <c r="M792" s="9">
        <v>3.6</v>
      </c>
      <c r="N792" s="9" t="s">
        <v>531</v>
      </c>
      <c r="O792" s="9" t="s">
        <v>810</v>
      </c>
      <c r="P792" s="1" t="s">
        <v>535</v>
      </c>
      <c r="Q792" s="9">
        <v>1</v>
      </c>
      <c r="R792" s="9" t="s">
        <v>1306</v>
      </c>
      <c r="S792" s="9" t="s">
        <v>281</v>
      </c>
      <c r="Z792" s="16" t="s">
        <v>705</v>
      </c>
      <c r="AA792" s="9" t="s">
        <v>1091</v>
      </c>
      <c r="AB792" s="9" t="s">
        <v>709</v>
      </c>
      <c r="AC792" s="9" t="s">
        <v>848</v>
      </c>
      <c r="AD792" s="9">
        <v>36</v>
      </c>
      <c r="AE792" s="9">
        <v>22.9</v>
      </c>
    </row>
    <row r="793" spans="1:41" ht="25.5" x14ac:dyDescent="0.25">
      <c r="A793" s="4" t="s">
        <v>2806</v>
      </c>
      <c r="B793" s="1" t="s">
        <v>5</v>
      </c>
      <c r="C793" s="9" t="s">
        <v>1731</v>
      </c>
      <c r="D793" s="9" t="s">
        <v>291</v>
      </c>
      <c r="E793" s="9" t="s">
        <v>352</v>
      </c>
      <c r="F793" s="9" t="s">
        <v>288</v>
      </c>
      <c r="G793" s="9" t="s">
        <v>9</v>
      </c>
      <c r="H793" s="10">
        <v>1</v>
      </c>
      <c r="I793" s="1" t="s">
        <v>811</v>
      </c>
      <c r="J793" s="9">
        <v>21.5</v>
      </c>
      <c r="K793" s="9">
        <v>21.5</v>
      </c>
      <c r="L793" s="9">
        <v>3.5</v>
      </c>
      <c r="M793" s="9">
        <v>2.9</v>
      </c>
      <c r="N793" s="9" t="s">
        <v>531</v>
      </c>
      <c r="O793" s="9" t="s">
        <v>810</v>
      </c>
      <c r="P793" s="1" t="s">
        <v>535</v>
      </c>
      <c r="Q793" s="9">
        <v>1</v>
      </c>
      <c r="R793" s="9" t="s">
        <v>1307</v>
      </c>
      <c r="S793" s="9" t="s">
        <v>280</v>
      </c>
      <c r="Z793" s="16" t="s">
        <v>705</v>
      </c>
      <c r="AA793" s="9" t="s">
        <v>1091</v>
      </c>
      <c r="AB793" s="9" t="s">
        <v>709</v>
      </c>
      <c r="AC793" s="9" t="s">
        <v>848</v>
      </c>
      <c r="AD793" s="9">
        <v>34</v>
      </c>
      <c r="AE793" s="9">
        <v>21.5</v>
      </c>
    </row>
    <row r="794" spans="1:41" ht="38.25" x14ac:dyDescent="0.25">
      <c r="A794" s="4" t="s">
        <v>2807</v>
      </c>
      <c r="B794" s="1" t="s">
        <v>5</v>
      </c>
      <c r="C794" s="9" t="s">
        <v>1732</v>
      </c>
      <c r="D794" s="9" t="s">
        <v>291</v>
      </c>
      <c r="E794" s="9" t="s">
        <v>352</v>
      </c>
      <c r="F794" s="9" t="s">
        <v>288</v>
      </c>
      <c r="G794" s="9" t="s">
        <v>9</v>
      </c>
      <c r="H794" s="10">
        <v>1</v>
      </c>
      <c r="I794" s="1" t="s">
        <v>811</v>
      </c>
      <c r="J794" s="9">
        <v>21.5</v>
      </c>
      <c r="K794" s="9">
        <v>21.5</v>
      </c>
      <c r="L794" s="9">
        <v>7</v>
      </c>
      <c r="M794" s="9">
        <v>4.4000000000000004</v>
      </c>
      <c r="N794" s="9" t="s">
        <v>531</v>
      </c>
      <c r="O794" s="9" t="s">
        <v>810</v>
      </c>
      <c r="P794" s="1" t="s">
        <v>535</v>
      </c>
      <c r="Q794" s="9">
        <v>1</v>
      </c>
      <c r="R794" s="9" t="s">
        <v>3495</v>
      </c>
      <c r="S794" s="9" t="s">
        <v>280</v>
      </c>
      <c r="Z794" s="16" t="s">
        <v>705</v>
      </c>
      <c r="AA794" s="9" t="s">
        <v>1091</v>
      </c>
      <c r="AB794" s="9" t="s">
        <v>709</v>
      </c>
      <c r="AC794" s="9" t="s">
        <v>848</v>
      </c>
      <c r="AD794" s="9">
        <v>34</v>
      </c>
      <c r="AE794" s="9">
        <v>21.5</v>
      </c>
    </row>
    <row r="795" spans="1:41" ht="63.75" x14ac:dyDescent="0.25">
      <c r="A795" s="4" t="s">
        <v>2808</v>
      </c>
      <c r="B795" s="1" t="s">
        <v>5</v>
      </c>
      <c r="C795" s="9" t="s">
        <v>1733</v>
      </c>
      <c r="D795" s="9" t="s">
        <v>291</v>
      </c>
      <c r="E795" s="9" t="s">
        <v>352</v>
      </c>
      <c r="F795" s="9" t="s">
        <v>288</v>
      </c>
      <c r="G795" s="9" t="s">
        <v>9</v>
      </c>
      <c r="H795" s="10" t="s">
        <v>7</v>
      </c>
      <c r="I795" s="1" t="s">
        <v>811</v>
      </c>
      <c r="J795" s="9">
        <v>22.9</v>
      </c>
      <c r="K795" s="9">
        <v>22.9</v>
      </c>
      <c r="L795" s="9">
        <v>3</v>
      </c>
      <c r="M795" s="9">
        <v>3.2</v>
      </c>
      <c r="N795" s="9" t="s">
        <v>531</v>
      </c>
      <c r="O795" s="9" t="s">
        <v>810</v>
      </c>
      <c r="P795" s="1" t="s">
        <v>535</v>
      </c>
      <c r="Q795" s="9">
        <v>1</v>
      </c>
      <c r="R795" s="9" t="s">
        <v>1310</v>
      </c>
      <c r="S795" s="9" t="s">
        <v>281</v>
      </c>
      <c r="Z795" s="16" t="s">
        <v>705</v>
      </c>
      <c r="AA795" s="9" t="s">
        <v>1091</v>
      </c>
      <c r="AB795" s="9" t="s">
        <v>709</v>
      </c>
      <c r="AC795" s="9" t="s">
        <v>1309</v>
      </c>
      <c r="AD795" s="9">
        <v>36</v>
      </c>
      <c r="AE795" s="9">
        <v>22.9</v>
      </c>
    </row>
    <row r="796" spans="1:41" ht="51" x14ac:dyDescent="0.25">
      <c r="A796" s="4" t="s">
        <v>2809</v>
      </c>
      <c r="B796" s="1" t="s">
        <v>5</v>
      </c>
      <c r="C796" s="9" t="s">
        <v>1734</v>
      </c>
      <c r="D796" s="9" t="s">
        <v>291</v>
      </c>
      <c r="E796" s="9" t="s">
        <v>352</v>
      </c>
      <c r="F796" s="9" t="s">
        <v>288</v>
      </c>
      <c r="G796" s="9" t="s">
        <v>9</v>
      </c>
      <c r="H796" s="10">
        <v>1</v>
      </c>
      <c r="I796" s="1" t="s">
        <v>811</v>
      </c>
      <c r="J796" s="9">
        <v>28</v>
      </c>
      <c r="K796" s="9">
        <v>28</v>
      </c>
      <c r="L796" s="9">
        <v>4.5</v>
      </c>
      <c r="M796" s="9">
        <v>5.0999999999999996</v>
      </c>
      <c r="N796" s="9" t="s">
        <v>531</v>
      </c>
      <c r="O796" s="9" t="s">
        <v>810</v>
      </c>
      <c r="P796" s="1" t="s">
        <v>535</v>
      </c>
      <c r="Q796" s="9">
        <v>1</v>
      </c>
      <c r="R796" s="9" t="s">
        <v>3492</v>
      </c>
      <c r="S796" s="9" t="s">
        <v>281</v>
      </c>
      <c r="Z796" s="16" t="s">
        <v>705</v>
      </c>
      <c r="AA796" s="9" t="s">
        <v>1091</v>
      </c>
      <c r="AB796" s="9" t="s">
        <v>709</v>
      </c>
      <c r="AC796" s="9" t="s">
        <v>848</v>
      </c>
      <c r="AD796" s="9">
        <v>44</v>
      </c>
      <c r="AE796" s="9">
        <v>28</v>
      </c>
    </row>
    <row r="797" spans="1:41" ht="51" x14ac:dyDescent="0.25">
      <c r="A797" s="4" t="s">
        <v>2810</v>
      </c>
      <c r="B797" s="1" t="s">
        <v>5</v>
      </c>
      <c r="C797" s="9" t="s">
        <v>1735</v>
      </c>
      <c r="D797" s="9" t="s">
        <v>291</v>
      </c>
      <c r="E797" s="9" t="s">
        <v>352</v>
      </c>
      <c r="F797" s="9" t="s">
        <v>288</v>
      </c>
      <c r="G797" s="9" t="s">
        <v>1311</v>
      </c>
      <c r="H797" s="9" t="s">
        <v>7</v>
      </c>
      <c r="I797" s="1" t="s">
        <v>3474</v>
      </c>
      <c r="J797" s="9">
        <v>22.9</v>
      </c>
      <c r="K797" s="9">
        <v>22.9</v>
      </c>
      <c r="L797" s="9">
        <v>4</v>
      </c>
      <c r="M797" s="9">
        <v>4.2</v>
      </c>
      <c r="N797" s="9" t="s">
        <v>531</v>
      </c>
      <c r="O797" s="9" t="s">
        <v>810</v>
      </c>
      <c r="P797" s="1" t="s">
        <v>535</v>
      </c>
      <c r="Q797" s="9">
        <v>1</v>
      </c>
      <c r="R797" s="9" t="s">
        <v>3476</v>
      </c>
      <c r="S797" s="9" t="s">
        <v>280</v>
      </c>
      <c r="T797" s="9" t="s">
        <v>3464</v>
      </c>
      <c r="Z797" s="16" t="s">
        <v>705</v>
      </c>
      <c r="AA797" s="9" t="s">
        <v>3465</v>
      </c>
      <c r="AB797" s="9" t="s">
        <v>709</v>
      </c>
      <c r="AC797" s="9" t="s">
        <v>3465</v>
      </c>
      <c r="AD797" s="9">
        <v>36</v>
      </c>
      <c r="AE797" s="9">
        <v>22.9</v>
      </c>
      <c r="AO797" s="16" t="s">
        <v>3478</v>
      </c>
    </row>
    <row r="798" spans="1:41" ht="38.25" x14ac:dyDescent="0.25">
      <c r="A798" s="4" t="s">
        <v>2811</v>
      </c>
      <c r="B798" s="1" t="s">
        <v>5</v>
      </c>
      <c r="C798" s="9" t="s">
        <v>1736</v>
      </c>
      <c r="D798" s="9" t="s">
        <v>291</v>
      </c>
      <c r="E798" s="9" t="s">
        <v>352</v>
      </c>
      <c r="F798" s="9" t="s">
        <v>288</v>
      </c>
      <c r="G798" s="9" t="s">
        <v>9</v>
      </c>
      <c r="H798" s="9" t="s">
        <v>7</v>
      </c>
      <c r="I798" s="1" t="s">
        <v>811</v>
      </c>
      <c r="J798" s="9">
        <v>28</v>
      </c>
      <c r="K798" s="9">
        <v>28</v>
      </c>
      <c r="L798" s="9">
        <v>1.5</v>
      </c>
      <c r="M798" s="9">
        <v>5.0999999999999996</v>
      </c>
      <c r="N798" s="9" t="s">
        <v>531</v>
      </c>
      <c r="O798" s="9" t="s">
        <v>706</v>
      </c>
      <c r="P798" s="1" t="s">
        <v>535</v>
      </c>
      <c r="Q798" s="9">
        <v>1</v>
      </c>
      <c r="R798" s="9" t="s">
        <v>1313</v>
      </c>
      <c r="S798" s="9" t="s">
        <v>280</v>
      </c>
      <c r="Z798" s="16" t="s">
        <v>705</v>
      </c>
      <c r="AA798" s="9" t="s">
        <v>1091</v>
      </c>
      <c r="AB798" s="9" t="s">
        <v>709</v>
      </c>
      <c r="AC798" s="9" t="s">
        <v>1312</v>
      </c>
      <c r="AD798" s="9">
        <v>44</v>
      </c>
      <c r="AE798" s="9">
        <v>28</v>
      </c>
    </row>
    <row r="799" spans="1:41" ht="38.25" hidden="1" x14ac:dyDescent="0.25">
      <c r="A799" s="4" t="s">
        <v>2812</v>
      </c>
      <c r="B799" s="1" t="s">
        <v>5</v>
      </c>
      <c r="C799" s="9" t="s">
        <v>1737</v>
      </c>
      <c r="D799" s="9" t="s">
        <v>291</v>
      </c>
      <c r="E799" s="9" t="s">
        <v>352</v>
      </c>
      <c r="F799" s="9" t="s">
        <v>1106</v>
      </c>
      <c r="G799" s="9" t="s">
        <v>865</v>
      </c>
      <c r="H799" s="10">
        <v>1</v>
      </c>
      <c r="I799" s="1" t="s">
        <v>811</v>
      </c>
      <c r="J799" s="9">
        <v>26.6</v>
      </c>
      <c r="K799" s="9">
        <v>26.6</v>
      </c>
      <c r="L799" s="9">
        <v>8.5</v>
      </c>
      <c r="M799" s="9">
        <v>8.1</v>
      </c>
      <c r="N799" s="9" t="s">
        <v>531</v>
      </c>
      <c r="O799" s="9" t="s">
        <v>1301</v>
      </c>
      <c r="P799" s="1" t="s">
        <v>535</v>
      </c>
      <c r="Q799" s="9">
        <v>1</v>
      </c>
      <c r="R799" s="9" t="s">
        <v>1314</v>
      </c>
      <c r="Z799" s="16" t="s">
        <v>705</v>
      </c>
      <c r="AA799" s="9" t="s">
        <v>1091</v>
      </c>
      <c r="AB799" s="9" t="s">
        <v>709</v>
      </c>
      <c r="AC799" s="9" t="s">
        <v>853</v>
      </c>
      <c r="AD799" s="9">
        <v>42</v>
      </c>
      <c r="AE799" s="9">
        <v>26.6</v>
      </c>
    </row>
    <row r="800" spans="1:41" ht="63.75" x14ac:dyDescent="0.25">
      <c r="A800" s="4" t="s">
        <v>2813</v>
      </c>
      <c r="B800" s="1" t="s">
        <v>5</v>
      </c>
      <c r="C800" s="9" t="s">
        <v>1738</v>
      </c>
      <c r="D800" s="9" t="s">
        <v>355</v>
      </c>
      <c r="E800" s="9" t="s">
        <v>527</v>
      </c>
      <c r="F800" s="9" t="s">
        <v>288</v>
      </c>
      <c r="G800" s="9" t="s">
        <v>590</v>
      </c>
      <c r="H800" s="10">
        <v>1</v>
      </c>
      <c r="I800" s="1" t="s">
        <v>529</v>
      </c>
      <c r="J800" s="9">
        <v>34</v>
      </c>
      <c r="K800" s="9">
        <v>34</v>
      </c>
      <c r="L800" s="9">
        <v>3</v>
      </c>
      <c r="M800" s="9">
        <v>18.399999999999999</v>
      </c>
      <c r="N800" s="9" t="s">
        <v>531</v>
      </c>
      <c r="O800" s="9" t="s">
        <v>534</v>
      </c>
      <c r="P800" s="1" t="s">
        <v>535</v>
      </c>
      <c r="Q800" s="9">
        <v>1</v>
      </c>
      <c r="R800" s="9" t="s">
        <v>1315</v>
      </c>
      <c r="S800" s="9" t="s">
        <v>281</v>
      </c>
      <c r="T800" s="9">
        <v>1853</v>
      </c>
      <c r="U800" s="16" t="s">
        <v>3044</v>
      </c>
      <c r="AO800" s="16" t="s">
        <v>589</v>
      </c>
    </row>
    <row r="801" spans="1:41" ht="51" x14ac:dyDescent="0.25">
      <c r="A801" s="4" t="s">
        <v>2814</v>
      </c>
      <c r="B801" s="1" t="s">
        <v>5</v>
      </c>
      <c r="C801" s="9" t="s">
        <v>1739</v>
      </c>
      <c r="D801" s="9" t="s">
        <v>355</v>
      </c>
      <c r="E801" s="9" t="s">
        <v>527</v>
      </c>
      <c r="F801" s="9" t="s">
        <v>288</v>
      </c>
      <c r="G801" s="9" t="s">
        <v>590</v>
      </c>
      <c r="H801" s="10">
        <v>1</v>
      </c>
      <c r="I801" s="1" t="s">
        <v>537</v>
      </c>
      <c r="J801" s="9">
        <v>28.5</v>
      </c>
      <c r="K801" s="9">
        <v>28.5</v>
      </c>
      <c r="L801" s="9">
        <v>2</v>
      </c>
      <c r="M801" s="9">
        <v>9.1999999999999993</v>
      </c>
      <c r="N801" s="9" t="s">
        <v>531</v>
      </c>
      <c r="O801" s="9" t="s">
        <v>534</v>
      </c>
      <c r="P801" s="1" t="s">
        <v>535</v>
      </c>
      <c r="Q801" s="9">
        <v>1</v>
      </c>
      <c r="R801" s="9" t="s">
        <v>1316</v>
      </c>
      <c r="S801" s="9" t="s">
        <v>281</v>
      </c>
      <c r="T801" s="9" t="s">
        <v>3280</v>
      </c>
      <c r="U801" s="16" t="s">
        <v>3044</v>
      </c>
      <c r="AO801" s="16" t="s">
        <v>592</v>
      </c>
    </row>
    <row r="802" spans="1:41" ht="38.25" x14ac:dyDescent="0.25">
      <c r="A802" s="4" t="s">
        <v>2815</v>
      </c>
      <c r="B802" s="1" t="s">
        <v>5</v>
      </c>
      <c r="C802" s="9" t="s">
        <v>1740</v>
      </c>
      <c r="D802" s="9" t="s">
        <v>355</v>
      </c>
      <c r="E802" s="9" t="s">
        <v>527</v>
      </c>
      <c r="F802" s="9" t="s">
        <v>288</v>
      </c>
      <c r="G802" s="9" t="s">
        <v>528</v>
      </c>
      <c r="H802" s="10">
        <v>1</v>
      </c>
      <c r="I802" s="1" t="s">
        <v>529</v>
      </c>
      <c r="J802" s="9">
        <v>30.5</v>
      </c>
      <c r="K802" s="9">
        <v>30.5</v>
      </c>
      <c r="L802" s="9">
        <v>1.5</v>
      </c>
      <c r="M802" s="9">
        <v>9.3000000000000007</v>
      </c>
      <c r="N802" s="9" t="s">
        <v>531</v>
      </c>
      <c r="O802" s="9" t="s">
        <v>534</v>
      </c>
      <c r="P802" s="1" t="s">
        <v>535</v>
      </c>
      <c r="Q802" s="9">
        <v>1</v>
      </c>
      <c r="R802" s="9" t="s">
        <v>1317</v>
      </c>
      <c r="S802" s="9" t="s">
        <v>281</v>
      </c>
      <c r="T802" s="9">
        <v>1876</v>
      </c>
      <c r="U802" s="16" t="s">
        <v>3044</v>
      </c>
      <c r="AO802" s="16" t="s">
        <v>532</v>
      </c>
    </row>
    <row r="803" spans="1:41" ht="38.25" x14ac:dyDescent="0.25">
      <c r="A803" s="4" t="s">
        <v>2816</v>
      </c>
      <c r="B803" s="1" t="s">
        <v>5</v>
      </c>
      <c r="C803" s="9" t="s">
        <v>1741</v>
      </c>
      <c r="D803" s="9" t="s">
        <v>355</v>
      </c>
      <c r="E803" s="9" t="s">
        <v>527</v>
      </c>
      <c r="F803" s="9" t="s">
        <v>288</v>
      </c>
      <c r="G803" s="9" t="s">
        <v>528</v>
      </c>
      <c r="H803" s="10">
        <v>1</v>
      </c>
      <c r="I803" s="1" t="s">
        <v>529</v>
      </c>
      <c r="J803" s="9">
        <v>31</v>
      </c>
      <c r="K803" s="9">
        <v>31</v>
      </c>
      <c r="L803" s="9">
        <v>1.5</v>
      </c>
      <c r="M803" s="9">
        <v>9</v>
      </c>
      <c r="N803" s="9" t="s">
        <v>531</v>
      </c>
      <c r="O803" s="9" t="s">
        <v>534</v>
      </c>
      <c r="P803" s="1" t="s">
        <v>535</v>
      </c>
      <c r="Q803" s="9">
        <v>1</v>
      </c>
      <c r="R803" s="9" t="s">
        <v>1318</v>
      </c>
      <c r="S803" s="9" t="s">
        <v>281</v>
      </c>
      <c r="T803" s="9">
        <v>1877</v>
      </c>
      <c r="U803" s="16" t="s">
        <v>3044</v>
      </c>
      <c r="AO803" s="16" t="s">
        <v>532</v>
      </c>
    </row>
    <row r="804" spans="1:41" ht="38.25" x14ac:dyDescent="0.25">
      <c r="A804" s="4" t="s">
        <v>2817</v>
      </c>
      <c r="B804" s="1" t="s">
        <v>5</v>
      </c>
      <c r="C804" s="9" t="s">
        <v>1742</v>
      </c>
      <c r="D804" s="9" t="s">
        <v>355</v>
      </c>
      <c r="E804" s="9" t="s">
        <v>527</v>
      </c>
      <c r="F804" s="9" t="s">
        <v>288</v>
      </c>
      <c r="G804" s="9" t="s">
        <v>528</v>
      </c>
      <c r="H804" s="10">
        <v>1</v>
      </c>
      <c r="I804" s="1" t="s">
        <v>529</v>
      </c>
      <c r="J804" s="9">
        <v>30.5</v>
      </c>
      <c r="K804" s="9">
        <v>30.5</v>
      </c>
      <c r="L804" s="9">
        <v>1.5</v>
      </c>
      <c r="M804" s="9">
        <v>8.9</v>
      </c>
      <c r="N804" s="9" t="s">
        <v>531</v>
      </c>
      <c r="O804" s="9" t="s">
        <v>534</v>
      </c>
      <c r="P804" s="1" t="s">
        <v>531</v>
      </c>
      <c r="Q804" s="9">
        <v>1</v>
      </c>
      <c r="R804" s="9" t="s">
        <v>1319</v>
      </c>
      <c r="S804" s="9" t="s">
        <v>281</v>
      </c>
      <c r="T804" s="9">
        <v>1879</v>
      </c>
      <c r="U804" s="16" t="s">
        <v>3044</v>
      </c>
      <c r="AO804" s="16" t="s">
        <v>532</v>
      </c>
    </row>
    <row r="805" spans="1:41" ht="38.25" x14ac:dyDescent="0.25">
      <c r="A805" s="4" t="s">
        <v>2818</v>
      </c>
      <c r="B805" s="1" t="s">
        <v>5</v>
      </c>
      <c r="C805" s="9" t="s">
        <v>1743</v>
      </c>
      <c r="D805" s="9" t="s">
        <v>355</v>
      </c>
      <c r="E805" s="9" t="s">
        <v>527</v>
      </c>
      <c r="F805" s="9" t="s">
        <v>288</v>
      </c>
      <c r="G805" s="9" t="s">
        <v>528</v>
      </c>
      <c r="H805" s="10">
        <v>1</v>
      </c>
      <c r="I805" s="1" t="s">
        <v>529</v>
      </c>
      <c r="J805" s="9">
        <v>30.5</v>
      </c>
      <c r="K805" s="9">
        <v>30.5</v>
      </c>
      <c r="L805" s="9">
        <v>1.5</v>
      </c>
      <c r="M805" s="9">
        <v>8.6999999999999993</v>
      </c>
      <c r="N805" s="9" t="s">
        <v>531</v>
      </c>
      <c r="O805" s="9" t="s">
        <v>534</v>
      </c>
      <c r="P805" s="1" t="s">
        <v>531</v>
      </c>
      <c r="Q805" s="9">
        <v>1</v>
      </c>
      <c r="R805" s="9" t="s">
        <v>1320</v>
      </c>
      <c r="S805" s="9" t="s">
        <v>281</v>
      </c>
      <c r="T805" s="9">
        <v>1881</v>
      </c>
      <c r="U805" s="16" t="s">
        <v>3044</v>
      </c>
      <c r="AO805" s="16" t="s">
        <v>532</v>
      </c>
    </row>
    <row r="806" spans="1:41" ht="38.25" x14ac:dyDescent="0.25">
      <c r="A806" s="4" t="s">
        <v>2819</v>
      </c>
      <c r="B806" s="1" t="s">
        <v>5</v>
      </c>
      <c r="C806" s="9" t="s">
        <v>1744</v>
      </c>
      <c r="D806" s="9" t="s">
        <v>355</v>
      </c>
      <c r="E806" s="9" t="s">
        <v>527</v>
      </c>
      <c r="F806" s="9" t="s">
        <v>288</v>
      </c>
      <c r="G806" s="9" t="s">
        <v>528</v>
      </c>
      <c r="H806" s="10">
        <v>1</v>
      </c>
      <c r="I806" s="1" t="s">
        <v>529</v>
      </c>
      <c r="J806" s="9">
        <v>30.5</v>
      </c>
      <c r="K806" s="9">
        <v>30.5</v>
      </c>
      <c r="L806" s="9">
        <v>1.5</v>
      </c>
      <c r="M806" s="9">
        <v>9.1</v>
      </c>
      <c r="N806" s="9" t="s">
        <v>531</v>
      </c>
      <c r="O806" s="9" t="s">
        <v>534</v>
      </c>
      <c r="P806" s="1" t="s">
        <v>531</v>
      </c>
      <c r="Q806" s="9">
        <v>1</v>
      </c>
      <c r="R806" s="9" t="s">
        <v>1321</v>
      </c>
      <c r="S806" s="9" t="s">
        <v>281</v>
      </c>
      <c r="T806" s="9">
        <v>1881</v>
      </c>
      <c r="U806" s="16" t="s">
        <v>3044</v>
      </c>
      <c r="AO806" s="16" t="s">
        <v>532</v>
      </c>
    </row>
    <row r="807" spans="1:41" ht="38.25" x14ac:dyDescent="0.25">
      <c r="A807" s="4" t="s">
        <v>2820</v>
      </c>
      <c r="B807" s="1" t="s">
        <v>5</v>
      </c>
      <c r="C807" s="9" t="s">
        <v>1745</v>
      </c>
      <c r="D807" s="9" t="s">
        <v>355</v>
      </c>
      <c r="E807" s="9" t="s">
        <v>527</v>
      </c>
      <c r="F807" s="9" t="s">
        <v>288</v>
      </c>
      <c r="G807" s="9" t="s">
        <v>528</v>
      </c>
      <c r="H807" s="10">
        <v>1</v>
      </c>
      <c r="I807" s="1" t="s">
        <v>529</v>
      </c>
      <c r="J807" s="9">
        <v>31</v>
      </c>
      <c r="K807" s="9">
        <v>31</v>
      </c>
      <c r="L807" s="9">
        <v>1.5</v>
      </c>
      <c r="M807" s="9">
        <v>8.6999999999999993</v>
      </c>
      <c r="N807" s="9" t="s">
        <v>531</v>
      </c>
      <c r="O807" s="9" t="s">
        <v>534</v>
      </c>
      <c r="P807" s="1" t="s">
        <v>535</v>
      </c>
      <c r="Q807" s="9">
        <v>1</v>
      </c>
      <c r="R807" s="9" t="s">
        <v>1323</v>
      </c>
      <c r="S807" s="9" t="s">
        <v>281</v>
      </c>
      <c r="T807" s="9">
        <v>1884</v>
      </c>
      <c r="U807" s="16" t="s">
        <v>3044</v>
      </c>
      <c r="AO807" s="16" t="s">
        <v>532</v>
      </c>
    </row>
    <row r="808" spans="1:41" ht="38.25" x14ac:dyDescent="0.25">
      <c r="A808" s="4" t="s">
        <v>2821</v>
      </c>
      <c r="B808" s="1" t="s">
        <v>5</v>
      </c>
      <c r="C808" s="9" t="s">
        <v>1746</v>
      </c>
      <c r="D808" s="9" t="s">
        <v>355</v>
      </c>
      <c r="E808" s="9" t="s">
        <v>527</v>
      </c>
      <c r="F808" s="9" t="s">
        <v>288</v>
      </c>
      <c r="G808" s="9" t="s">
        <v>528</v>
      </c>
      <c r="H808" s="10">
        <v>1</v>
      </c>
      <c r="I808" s="1" t="s">
        <v>529</v>
      </c>
      <c r="J808" s="9">
        <v>30.5</v>
      </c>
      <c r="K808" s="9">
        <v>30.5</v>
      </c>
      <c r="L808" s="9">
        <v>1.5</v>
      </c>
      <c r="M808" s="9">
        <v>9</v>
      </c>
      <c r="N808" s="9" t="s">
        <v>531</v>
      </c>
      <c r="O808" s="9" t="s">
        <v>534</v>
      </c>
      <c r="P808" s="1" t="s">
        <v>535</v>
      </c>
      <c r="Q808" s="9">
        <v>1</v>
      </c>
      <c r="R808" s="9" t="s">
        <v>1322</v>
      </c>
      <c r="S808" s="9" t="s">
        <v>281</v>
      </c>
      <c r="T808" s="9">
        <v>1891</v>
      </c>
      <c r="U808" s="16" t="s">
        <v>3044</v>
      </c>
      <c r="AO808" s="16" t="s">
        <v>532</v>
      </c>
    </row>
    <row r="809" spans="1:41" ht="38.25" x14ac:dyDescent="0.25">
      <c r="A809" s="4" t="s">
        <v>2822</v>
      </c>
      <c r="B809" s="1" t="s">
        <v>5</v>
      </c>
      <c r="C809" s="9" t="s">
        <v>1747</v>
      </c>
      <c r="D809" s="9" t="s">
        <v>355</v>
      </c>
      <c r="E809" s="9" t="s">
        <v>527</v>
      </c>
      <c r="F809" s="9" t="s">
        <v>288</v>
      </c>
      <c r="G809" s="9" t="s">
        <v>528</v>
      </c>
      <c r="H809" s="10">
        <v>1</v>
      </c>
      <c r="I809" s="1" t="s">
        <v>529</v>
      </c>
      <c r="J809" s="9">
        <v>30.5</v>
      </c>
      <c r="K809" s="9">
        <v>30.5</v>
      </c>
      <c r="L809" s="9">
        <v>1.5</v>
      </c>
      <c r="M809" s="9">
        <v>8.8000000000000007</v>
      </c>
      <c r="N809" s="9" t="s">
        <v>531</v>
      </c>
      <c r="O809" s="9" t="s">
        <v>534</v>
      </c>
      <c r="P809" s="1" t="s">
        <v>535</v>
      </c>
      <c r="Q809" s="9">
        <v>1</v>
      </c>
      <c r="R809" s="9" t="s">
        <v>1324</v>
      </c>
      <c r="S809" s="9" t="s">
        <v>281</v>
      </c>
      <c r="T809" s="9">
        <v>1891</v>
      </c>
      <c r="U809" s="16" t="s">
        <v>3044</v>
      </c>
      <c r="AO809" s="16" t="s">
        <v>532</v>
      </c>
    </row>
    <row r="810" spans="1:41" ht="38.25" x14ac:dyDescent="0.25">
      <c r="A810" s="4" t="s">
        <v>2823</v>
      </c>
      <c r="B810" s="1" t="s">
        <v>5</v>
      </c>
      <c r="C810" s="9" t="s">
        <v>1748</v>
      </c>
      <c r="D810" s="9" t="s">
        <v>355</v>
      </c>
      <c r="E810" s="9" t="s">
        <v>527</v>
      </c>
      <c r="F810" s="9" t="s">
        <v>288</v>
      </c>
      <c r="G810" s="9" t="s">
        <v>528</v>
      </c>
      <c r="H810" s="10">
        <v>1</v>
      </c>
      <c r="I810" s="1" t="s">
        <v>529</v>
      </c>
      <c r="J810" s="9">
        <v>31</v>
      </c>
      <c r="K810" s="9">
        <v>31</v>
      </c>
      <c r="L810" s="9">
        <v>2</v>
      </c>
      <c r="M810" s="9">
        <v>9.1</v>
      </c>
      <c r="N810" s="9" t="s">
        <v>531</v>
      </c>
      <c r="O810" s="9" t="s">
        <v>534</v>
      </c>
      <c r="P810" s="1" t="s">
        <v>535</v>
      </c>
      <c r="Q810" s="9">
        <v>1</v>
      </c>
      <c r="R810" s="9" t="s">
        <v>547</v>
      </c>
      <c r="S810" s="9" t="s">
        <v>281</v>
      </c>
      <c r="T810" s="9">
        <v>1896</v>
      </c>
      <c r="U810" s="16" t="s">
        <v>3044</v>
      </c>
      <c r="AO810" s="16" t="s">
        <v>532</v>
      </c>
    </row>
    <row r="811" spans="1:41" ht="38.25" x14ac:dyDescent="0.25">
      <c r="A811" s="4" t="s">
        <v>2824</v>
      </c>
      <c r="B811" s="1" t="s">
        <v>5</v>
      </c>
      <c r="C811" s="9" t="s">
        <v>1749</v>
      </c>
      <c r="D811" s="9" t="s">
        <v>355</v>
      </c>
      <c r="E811" s="9" t="s">
        <v>527</v>
      </c>
      <c r="F811" s="9" t="s">
        <v>288</v>
      </c>
      <c r="G811" s="9" t="s">
        <v>528</v>
      </c>
      <c r="H811" s="10">
        <v>1</v>
      </c>
      <c r="I811" s="1" t="s">
        <v>529</v>
      </c>
      <c r="J811" s="9">
        <v>31</v>
      </c>
      <c r="K811" s="9">
        <v>31</v>
      </c>
      <c r="L811" s="9">
        <v>1.5</v>
      </c>
      <c r="M811" s="9">
        <v>9.3000000000000007</v>
      </c>
      <c r="N811" s="9" t="s">
        <v>531</v>
      </c>
      <c r="O811" s="9" t="s">
        <v>534</v>
      </c>
      <c r="P811" s="1" t="s">
        <v>535</v>
      </c>
      <c r="Q811" s="9">
        <v>1</v>
      </c>
      <c r="R811" s="9" t="s">
        <v>547</v>
      </c>
      <c r="S811" s="9" t="s">
        <v>281</v>
      </c>
      <c r="T811" s="9">
        <v>1896</v>
      </c>
      <c r="U811" s="16" t="s">
        <v>3044</v>
      </c>
      <c r="AO811" s="16" t="s">
        <v>532</v>
      </c>
    </row>
    <row r="812" spans="1:41" ht="38.25" x14ac:dyDescent="0.25">
      <c r="A812" s="4" t="s">
        <v>2825</v>
      </c>
      <c r="B812" s="1" t="s">
        <v>5</v>
      </c>
      <c r="C812" s="9" t="s">
        <v>1750</v>
      </c>
      <c r="D812" s="9" t="s">
        <v>355</v>
      </c>
      <c r="E812" s="9" t="s">
        <v>527</v>
      </c>
      <c r="F812" s="9" t="s">
        <v>288</v>
      </c>
      <c r="G812" s="9" t="s">
        <v>528</v>
      </c>
      <c r="H812" s="10">
        <v>1</v>
      </c>
      <c r="I812" s="1" t="s">
        <v>529</v>
      </c>
      <c r="J812" s="9">
        <v>31</v>
      </c>
      <c r="K812" s="9">
        <v>31</v>
      </c>
      <c r="L812" s="9">
        <v>1.5</v>
      </c>
      <c r="M812" s="9">
        <v>9.1</v>
      </c>
      <c r="N812" s="9" t="s">
        <v>531</v>
      </c>
      <c r="O812" s="9" t="s">
        <v>534</v>
      </c>
      <c r="P812" s="1" t="s">
        <v>535</v>
      </c>
      <c r="Q812" s="9">
        <v>1</v>
      </c>
      <c r="R812" s="9" t="s">
        <v>549</v>
      </c>
      <c r="S812" s="9" t="s">
        <v>281</v>
      </c>
      <c r="T812" s="9">
        <v>1900</v>
      </c>
      <c r="U812" s="16" t="s">
        <v>3044</v>
      </c>
      <c r="AO812" s="16" t="s">
        <v>532</v>
      </c>
    </row>
    <row r="813" spans="1:41" ht="51" x14ac:dyDescent="0.25">
      <c r="A813" s="4" t="s">
        <v>2826</v>
      </c>
      <c r="B813" s="1" t="s">
        <v>5</v>
      </c>
      <c r="C813" s="9" t="s">
        <v>1751</v>
      </c>
      <c r="D813" s="9" t="s">
        <v>355</v>
      </c>
      <c r="E813" s="9" t="s">
        <v>527</v>
      </c>
      <c r="F813" s="9" t="s">
        <v>288</v>
      </c>
      <c r="G813" s="9" t="s">
        <v>528</v>
      </c>
      <c r="H813" s="10">
        <v>1</v>
      </c>
      <c r="I813" s="1" t="s">
        <v>529</v>
      </c>
      <c r="J813" s="9">
        <v>31</v>
      </c>
      <c r="K813" s="9">
        <v>31</v>
      </c>
      <c r="L813" s="9">
        <v>2</v>
      </c>
      <c r="M813" s="9">
        <v>9.1999999999999993</v>
      </c>
      <c r="N813" s="9" t="s">
        <v>531</v>
      </c>
      <c r="O813" s="9" t="s">
        <v>534</v>
      </c>
      <c r="P813" s="1" t="s">
        <v>535</v>
      </c>
      <c r="Q813" s="9">
        <v>1</v>
      </c>
      <c r="R813" s="9" t="s">
        <v>1325</v>
      </c>
      <c r="S813" s="9" t="s">
        <v>281</v>
      </c>
      <c r="T813" s="9">
        <v>1905</v>
      </c>
      <c r="U813" s="16" t="s">
        <v>3045</v>
      </c>
      <c r="AO813" s="16" t="s">
        <v>536</v>
      </c>
    </row>
    <row r="814" spans="1:41" ht="51" x14ac:dyDescent="0.25">
      <c r="A814" s="4" t="s">
        <v>2827</v>
      </c>
      <c r="B814" s="1" t="s">
        <v>5</v>
      </c>
      <c r="C814" s="9" t="s">
        <v>1752</v>
      </c>
      <c r="D814" s="9" t="s">
        <v>355</v>
      </c>
      <c r="E814" s="9" t="s">
        <v>527</v>
      </c>
      <c r="F814" s="9" t="s">
        <v>288</v>
      </c>
      <c r="G814" s="9" t="s">
        <v>528</v>
      </c>
      <c r="H814" s="10">
        <v>1</v>
      </c>
      <c r="I814" s="1" t="s">
        <v>529</v>
      </c>
      <c r="J814" s="9">
        <v>31</v>
      </c>
      <c r="K814" s="9">
        <v>31</v>
      </c>
      <c r="L814" s="9">
        <v>2</v>
      </c>
      <c r="M814" s="9">
        <v>9.3000000000000007</v>
      </c>
      <c r="N814" s="9" t="s">
        <v>531</v>
      </c>
      <c r="O814" s="9" t="s">
        <v>534</v>
      </c>
      <c r="P814" s="1" t="s">
        <v>535</v>
      </c>
      <c r="Q814" s="9">
        <v>1</v>
      </c>
      <c r="R814" s="9" t="s">
        <v>1326</v>
      </c>
      <c r="S814" s="9" t="s">
        <v>281</v>
      </c>
      <c r="T814" s="9">
        <v>1905</v>
      </c>
      <c r="U814" s="16" t="s">
        <v>3045</v>
      </c>
      <c r="AO814" s="16" t="s">
        <v>536</v>
      </c>
    </row>
    <row r="815" spans="1:41" ht="51" x14ac:dyDescent="0.25">
      <c r="A815" s="4" t="s">
        <v>2828</v>
      </c>
      <c r="B815" s="1" t="s">
        <v>5</v>
      </c>
      <c r="C815" s="9" t="s">
        <v>1753</v>
      </c>
      <c r="D815" s="9" t="s">
        <v>355</v>
      </c>
      <c r="E815" s="9" t="s">
        <v>527</v>
      </c>
      <c r="F815" s="9" t="s">
        <v>288</v>
      </c>
      <c r="G815" s="9" t="s">
        <v>528</v>
      </c>
      <c r="H815" s="10">
        <v>1</v>
      </c>
      <c r="I815" s="1" t="s">
        <v>529</v>
      </c>
      <c r="J815" s="9">
        <v>31</v>
      </c>
      <c r="K815" s="9">
        <v>31</v>
      </c>
      <c r="L815" s="9">
        <v>1.5</v>
      </c>
      <c r="M815" s="9">
        <v>9.1</v>
      </c>
      <c r="N815" s="9" t="s">
        <v>531</v>
      </c>
      <c r="O815" s="9" t="s">
        <v>534</v>
      </c>
      <c r="P815" s="1" t="s">
        <v>535</v>
      </c>
      <c r="Q815" s="9">
        <v>1</v>
      </c>
      <c r="R815" s="9" t="s">
        <v>553</v>
      </c>
      <c r="S815" s="9" t="s">
        <v>281</v>
      </c>
      <c r="T815" s="9">
        <v>1907</v>
      </c>
      <c r="U815" s="16" t="s">
        <v>3045</v>
      </c>
      <c r="AO815" s="16" t="s">
        <v>536</v>
      </c>
    </row>
    <row r="816" spans="1:41" ht="51" x14ac:dyDescent="0.25">
      <c r="A816" s="4" t="s">
        <v>2829</v>
      </c>
      <c r="B816" s="1" t="s">
        <v>5</v>
      </c>
      <c r="C816" s="9" t="s">
        <v>1754</v>
      </c>
      <c r="D816" s="9" t="s">
        <v>355</v>
      </c>
      <c r="E816" s="9" t="s">
        <v>527</v>
      </c>
      <c r="F816" s="9" t="s">
        <v>288</v>
      </c>
      <c r="G816" s="9" t="s">
        <v>528</v>
      </c>
      <c r="H816" s="10">
        <v>1</v>
      </c>
      <c r="I816" s="1" t="s">
        <v>529</v>
      </c>
      <c r="J816" s="9">
        <v>31</v>
      </c>
      <c r="K816" s="9">
        <v>31</v>
      </c>
      <c r="L816" s="9">
        <v>2</v>
      </c>
      <c r="M816" s="9">
        <v>9.4</v>
      </c>
      <c r="N816" s="9" t="s">
        <v>531</v>
      </c>
      <c r="O816" s="9" t="s">
        <v>534</v>
      </c>
      <c r="P816" s="1" t="s">
        <v>535</v>
      </c>
      <c r="Q816" s="9">
        <v>1</v>
      </c>
      <c r="R816" s="9" t="s">
        <v>553</v>
      </c>
      <c r="S816" s="9" t="s">
        <v>281</v>
      </c>
      <c r="T816" s="9">
        <v>1907</v>
      </c>
      <c r="U816" s="16" t="s">
        <v>3045</v>
      </c>
      <c r="AO816" s="16" t="s">
        <v>536</v>
      </c>
    </row>
    <row r="817" spans="1:41" ht="51" x14ac:dyDescent="0.25">
      <c r="A817" s="4" t="s">
        <v>2830</v>
      </c>
      <c r="B817" s="1" t="s">
        <v>5</v>
      </c>
      <c r="C817" s="9" t="s">
        <v>1755</v>
      </c>
      <c r="D817" s="9" t="s">
        <v>355</v>
      </c>
      <c r="E817" s="9" t="s">
        <v>527</v>
      </c>
      <c r="F817" s="9" t="s">
        <v>288</v>
      </c>
      <c r="G817" s="9" t="s">
        <v>528</v>
      </c>
      <c r="H817" s="10">
        <v>1</v>
      </c>
      <c r="I817" s="1" t="s">
        <v>529</v>
      </c>
      <c r="J817" s="9">
        <v>31</v>
      </c>
      <c r="K817" s="9">
        <v>31</v>
      </c>
      <c r="L817" s="9">
        <v>2</v>
      </c>
      <c r="M817" s="9">
        <v>9.4</v>
      </c>
      <c r="N817" s="9" t="s">
        <v>531</v>
      </c>
      <c r="O817" s="9" t="s">
        <v>534</v>
      </c>
      <c r="P817" s="1" t="s">
        <v>535</v>
      </c>
      <c r="Q817" s="9">
        <v>1</v>
      </c>
      <c r="R817" s="9" t="s">
        <v>554</v>
      </c>
      <c r="S817" s="9" t="s">
        <v>281</v>
      </c>
      <c r="T817" s="9">
        <v>1908</v>
      </c>
      <c r="U817" s="16" t="s">
        <v>3045</v>
      </c>
      <c r="AO817" s="16" t="s">
        <v>536</v>
      </c>
    </row>
    <row r="818" spans="1:41" ht="51" x14ac:dyDescent="0.25">
      <c r="A818" s="4" t="s">
        <v>2831</v>
      </c>
      <c r="B818" s="1" t="s">
        <v>5</v>
      </c>
      <c r="C818" s="9" t="s">
        <v>3205</v>
      </c>
      <c r="D818" s="9" t="s">
        <v>355</v>
      </c>
      <c r="E818" s="9" t="s">
        <v>527</v>
      </c>
      <c r="F818" s="9" t="s">
        <v>288</v>
      </c>
      <c r="G818" s="9" t="s">
        <v>528</v>
      </c>
      <c r="H818" s="9" t="s">
        <v>7</v>
      </c>
      <c r="I818" s="1" t="s">
        <v>537</v>
      </c>
      <c r="J818" s="9">
        <v>26</v>
      </c>
      <c r="K818" s="9">
        <v>26</v>
      </c>
      <c r="L818" s="9">
        <v>2</v>
      </c>
      <c r="M818" s="9">
        <v>5.0999999999999996</v>
      </c>
      <c r="N818" s="9" t="s">
        <v>531</v>
      </c>
      <c r="O818" s="9" t="s">
        <v>534</v>
      </c>
      <c r="P818" s="1" t="s">
        <v>531</v>
      </c>
      <c r="Q818" s="9">
        <v>1</v>
      </c>
      <c r="R818" s="9" t="s">
        <v>3018</v>
      </c>
      <c r="S818" s="9" t="s">
        <v>281</v>
      </c>
      <c r="T818" s="9">
        <v>1860</v>
      </c>
      <c r="U818" s="16" t="s">
        <v>3044</v>
      </c>
      <c r="AO818" s="16" t="s">
        <v>539</v>
      </c>
    </row>
    <row r="819" spans="1:41" ht="38.25" x14ac:dyDescent="0.25">
      <c r="A819" s="4" t="s">
        <v>2832</v>
      </c>
      <c r="B819" s="1" t="s">
        <v>5</v>
      </c>
      <c r="C819" s="9" t="s">
        <v>1756</v>
      </c>
      <c r="D819" s="9" t="s">
        <v>355</v>
      </c>
      <c r="E819" s="9" t="s">
        <v>527</v>
      </c>
      <c r="F819" s="9" t="s">
        <v>288</v>
      </c>
      <c r="G819" s="9" t="s">
        <v>528</v>
      </c>
      <c r="H819" s="10">
        <v>1</v>
      </c>
      <c r="I819" s="1" t="s">
        <v>537</v>
      </c>
      <c r="J819" s="9">
        <v>25.5</v>
      </c>
      <c r="K819" s="9">
        <v>25.5</v>
      </c>
      <c r="L819" s="9">
        <v>1</v>
      </c>
      <c r="M819" s="9">
        <v>5.3</v>
      </c>
      <c r="N819" s="9" t="s">
        <v>531</v>
      </c>
      <c r="O819" s="9" t="s">
        <v>534</v>
      </c>
      <c r="P819" s="1" t="s">
        <v>535</v>
      </c>
      <c r="Q819" s="9">
        <v>1</v>
      </c>
      <c r="R819" s="9" t="s">
        <v>1327</v>
      </c>
      <c r="S819" s="9" t="s">
        <v>281</v>
      </c>
      <c r="T819" s="9">
        <v>1863</v>
      </c>
      <c r="U819" s="16" t="s">
        <v>3044</v>
      </c>
      <c r="AO819" s="16" t="s">
        <v>539</v>
      </c>
    </row>
    <row r="820" spans="1:41" ht="38.25" x14ac:dyDescent="0.25">
      <c r="A820" s="4" t="s">
        <v>2833</v>
      </c>
      <c r="B820" s="1" t="s">
        <v>5</v>
      </c>
      <c r="C820" s="9" t="s">
        <v>1757</v>
      </c>
      <c r="D820" s="9" t="s">
        <v>355</v>
      </c>
      <c r="E820" s="9" t="s">
        <v>527</v>
      </c>
      <c r="F820" s="9" t="s">
        <v>288</v>
      </c>
      <c r="G820" s="9" t="s">
        <v>528</v>
      </c>
      <c r="H820" s="10">
        <v>1</v>
      </c>
      <c r="I820" s="1" t="s">
        <v>537</v>
      </c>
      <c r="J820" s="9">
        <v>25.5</v>
      </c>
      <c r="K820" s="9">
        <v>25.5</v>
      </c>
      <c r="L820" s="9">
        <v>1</v>
      </c>
      <c r="M820" s="9">
        <v>5.4</v>
      </c>
      <c r="N820" s="9" t="s">
        <v>531</v>
      </c>
      <c r="O820" s="9" t="s">
        <v>534</v>
      </c>
      <c r="P820" s="1" t="s">
        <v>535</v>
      </c>
      <c r="Q820" s="9">
        <v>1</v>
      </c>
      <c r="R820" s="9" t="s">
        <v>543</v>
      </c>
      <c r="S820" s="9" t="s">
        <v>280</v>
      </c>
      <c r="T820" s="9">
        <v>1863</v>
      </c>
      <c r="U820" s="16" t="s">
        <v>3044</v>
      </c>
      <c r="AO820" s="16" t="s">
        <v>539</v>
      </c>
    </row>
    <row r="821" spans="1:41" ht="38.25" x14ac:dyDescent="0.25">
      <c r="A821" s="4" t="s">
        <v>2834</v>
      </c>
      <c r="B821" s="1" t="s">
        <v>5</v>
      </c>
      <c r="C821" s="9" t="s">
        <v>1758</v>
      </c>
      <c r="D821" s="9" t="s">
        <v>355</v>
      </c>
      <c r="E821" s="9" t="s">
        <v>527</v>
      </c>
      <c r="F821" s="9" t="s">
        <v>288</v>
      </c>
      <c r="G821" s="9" t="s">
        <v>528</v>
      </c>
      <c r="H821" s="10">
        <v>1</v>
      </c>
      <c r="I821" s="1" t="s">
        <v>537</v>
      </c>
      <c r="J821" s="9">
        <v>25.5</v>
      </c>
      <c r="K821" s="9">
        <v>25.5</v>
      </c>
      <c r="L821" s="9">
        <v>1</v>
      </c>
      <c r="M821" s="9">
        <v>5.0999999999999996</v>
      </c>
      <c r="N821" s="9" t="s">
        <v>531</v>
      </c>
      <c r="O821" s="9" t="s">
        <v>534</v>
      </c>
      <c r="P821" s="1" t="s">
        <v>535</v>
      </c>
      <c r="Q821" s="9">
        <v>1</v>
      </c>
      <c r="R821" s="9" t="s">
        <v>1328</v>
      </c>
      <c r="S821" s="9" t="s">
        <v>281</v>
      </c>
      <c r="T821" s="9">
        <v>1884</v>
      </c>
      <c r="U821" s="16" t="s">
        <v>3044</v>
      </c>
      <c r="AO821" s="16" t="s">
        <v>539</v>
      </c>
    </row>
    <row r="822" spans="1:41" ht="38.25" x14ac:dyDescent="0.25">
      <c r="A822" s="4" t="s">
        <v>2835</v>
      </c>
      <c r="B822" s="1" t="s">
        <v>5</v>
      </c>
      <c r="C822" s="9" t="s">
        <v>1759</v>
      </c>
      <c r="D822" s="9" t="s">
        <v>355</v>
      </c>
      <c r="E822" s="9" t="s">
        <v>527</v>
      </c>
      <c r="F822" s="9" t="s">
        <v>288</v>
      </c>
      <c r="G822" s="9" t="s">
        <v>528</v>
      </c>
      <c r="H822" s="10">
        <v>1</v>
      </c>
      <c r="I822" s="1" t="s">
        <v>537</v>
      </c>
      <c r="J822" s="9">
        <v>25</v>
      </c>
      <c r="K822" s="9">
        <v>25</v>
      </c>
      <c r="L822" s="9">
        <v>1</v>
      </c>
      <c r="M822" s="9">
        <v>4.5</v>
      </c>
      <c r="N822" s="9" t="s">
        <v>531</v>
      </c>
      <c r="O822" s="9" t="s">
        <v>534</v>
      </c>
      <c r="P822" s="1" t="s">
        <v>535</v>
      </c>
      <c r="Q822" s="9">
        <v>1</v>
      </c>
      <c r="R822" s="9" t="s">
        <v>1329</v>
      </c>
      <c r="S822" s="9" t="s">
        <v>281</v>
      </c>
      <c r="T822" s="9">
        <v>1879</v>
      </c>
      <c r="U822" s="16" t="s">
        <v>3044</v>
      </c>
      <c r="AO822" s="16" t="s">
        <v>539</v>
      </c>
    </row>
    <row r="823" spans="1:41" ht="38.25" x14ac:dyDescent="0.25">
      <c r="A823" s="4" t="s">
        <v>2836</v>
      </c>
      <c r="B823" s="1" t="s">
        <v>5</v>
      </c>
      <c r="C823" s="9" t="s">
        <v>1760</v>
      </c>
      <c r="D823" s="9" t="s">
        <v>355</v>
      </c>
      <c r="E823" s="9" t="s">
        <v>527</v>
      </c>
      <c r="F823" s="9" t="s">
        <v>288</v>
      </c>
      <c r="G823" s="9" t="s">
        <v>528</v>
      </c>
      <c r="H823" s="10">
        <v>1</v>
      </c>
      <c r="I823" s="1" t="s">
        <v>537</v>
      </c>
      <c r="J823" s="9">
        <v>25.5</v>
      </c>
      <c r="K823" s="9">
        <v>25.5</v>
      </c>
      <c r="L823" s="9">
        <v>1.5</v>
      </c>
      <c r="M823" s="9">
        <v>6.4</v>
      </c>
      <c r="N823" s="9" t="s">
        <v>531</v>
      </c>
      <c r="O823" s="9" t="s">
        <v>534</v>
      </c>
      <c r="P823" s="1" t="s">
        <v>535</v>
      </c>
      <c r="Q823" s="9">
        <v>1</v>
      </c>
      <c r="R823" s="9" t="s">
        <v>1330</v>
      </c>
      <c r="S823" s="9" t="s">
        <v>281</v>
      </c>
      <c r="T823" s="9">
        <v>1876</v>
      </c>
      <c r="U823" s="16" t="s">
        <v>3044</v>
      </c>
      <c r="AO823" s="16" t="s">
        <v>539</v>
      </c>
    </row>
    <row r="824" spans="1:41" ht="38.25" x14ac:dyDescent="0.25">
      <c r="A824" s="4" t="s">
        <v>2837</v>
      </c>
      <c r="B824" s="1" t="s">
        <v>5</v>
      </c>
      <c r="C824" s="9" t="s">
        <v>1761</v>
      </c>
      <c r="D824" s="9" t="s">
        <v>355</v>
      </c>
      <c r="E824" s="9" t="s">
        <v>527</v>
      </c>
      <c r="F824" s="9" t="s">
        <v>288</v>
      </c>
      <c r="G824" s="9" t="s">
        <v>528</v>
      </c>
      <c r="H824" s="10">
        <v>1</v>
      </c>
      <c r="I824" s="1" t="s">
        <v>537</v>
      </c>
      <c r="J824" s="9">
        <v>25.5</v>
      </c>
      <c r="K824" s="9">
        <v>25.5</v>
      </c>
      <c r="L824" s="9">
        <v>1.5</v>
      </c>
      <c r="M824" s="9">
        <v>5.0999999999999996</v>
      </c>
      <c r="N824" s="9" t="s">
        <v>531</v>
      </c>
      <c r="O824" s="9" t="s">
        <v>534</v>
      </c>
      <c r="P824" s="1" t="s">
        <v>535</v>
      </c>
      <c r="Q824" s="9">
        <v>1</v>
      </c>
      <c r="R824" s="9" t="s">
        <v>1331</v>
      </c>
      <c r="S824" s="9" t="s">
        <v>281</v>
      </c>
      <c r="T824" s="9">
        <v>1879</v>
      </c>
      <c r="U824" s="16" t="s">
        <v>3044</v>
      </c>
      <c r="AO824" s="16" t="s">
        <v>539</v>
      </c>
    </row>
    <row r="825" spans="1:41" ht="38.25" x14ac:dyDescent="0.25">
      <c r="A825" s="4" t="s">
        <v>2838</v>
      </c>
      <c r="B825" s="1" t="s">
        <v>5</v>
      </c>
      <c r="C825" s="9" t="s">
        <v>1762</v>
      </c>
      <c r="D825" s="9" t="s">
        <v>355</v>
      </c>
      <c r="E825" s="9" t="s">
        <v>527</v>
      </c>
      <c r="F825" s="9" t="s">
        <v>288</v>
      </c>
      <c r="G825" s="9" t="s">
        <v>528</v>
      </c>
      <c r="H825" s="10">
        <v>1</v>
      </c>
      <c r="I825" s="1" t="s">
        <v>537</v>
      </c>
      <c r="J825" s="9">
        <v>25.5</v>
      </c>
      <c r="K825" s="9">
        <v>25.5</v>
      </c>
      <c r="L825" s="9">
        <v>1.5</v>
      </c>
      <c r="M825" s="9">
        <v>5.5</v>
      </c>
      <c r="N825" s="9" t="s">
        <v>531</v>
      </c>
      <c r="O825" s="9" t="s">
        <v>534</v>
      </c>
      <c r="P825" s="1" t="s">
        <v>535</v>
      </c>
      <c r="Q825" s="9">
        <v>1</v>
      </c>
      <c r="R825" s="9" t="s">
        <v>1332</v>
      </c>
      <c r="S825" s="9" t="s">
        <v>280</v>
      </c>
      <c r="T825" s="9">
        <v>1885</v>
      </c>
      <c r="U825" s="16" t="s">
        <v>3044</v>
      </c>
      <c r="AO825" s="16" t="s">
        <v>539</v>
      </c>
    </row>
    <row r="826" spans="1:41" ht="38.25" x14ac:dyDescent="0.25">
      <c r="A826" s="4" t="s">
        <v>2839</v>
      </c>
      <c r="B826" s="1" t="s">
        <v>5</v>
      </c>
      <c r="C826" s="9" t="s">
        <v>1763</v>
      </c>
      <c r="D826" s="9" t="s">
        <v>355</v>
      </c>
      <c r="E826" s="9" t="s">
        <v>527</v>
      </c>
      <c r="F826" s="9" t="s">
        <v>288</v>
      </c>
      <c r="G826" s="9" t="s">
        <v>528</v>
      </c>
      <c r="H826" s="10">
        <v>1</v>
      </c>
      <c r="I826" s="1" t="s">
        <v>537</v>
      </c>
      <c r="J826" s="9">
        <v>25.5</v>
      </c>
      <c r="K826" s="9">
        <v>25.5</v>
      </c>
      <c r="L826" s="9">
        <v>1.5</v>
      </c>
      <c r="M826" s="9">
        <v>5.4</v>
      </c>
      <c r="N826" s="9" t="s">
        <v>531</v>
      </c>
      <c r="O826" s="9" t="s">
        <v>534</v>
      </c>
      <c r="P826" s="1" t="s">
        <v>535</v>
      </c>
      <c r="Q826" s="9">
        <v>1</v>
      </c>
      <c r="R826" s="9" t="s">
        <v>1333</v>
      </c>
      <c r="S826" s="9" t="s">
        <v>281</v>
      </c>
      <c r="T826" s="9">
        <v>1891</v>
      </c>
      <c r="U826" s="16" t="s">
        <v>3044</v>
      </c>
      <c r="AO826" s="16" t="s">
        <v>539</v>
      </c>
    </row>
    <row r="827" spans="1:41" ht="38.25" x14ac:dyDescent="0.25">
      <c r="A827" s="4" t="s">
        <v>2840</v>
      </c>
      <c r="B827" s="1" t="s">
        <v>5</v>
      </c>
      <c r="C827" s="9" t="s">
        <v>1764</v>
      </c>
      <c r="D827" s="9" t="s">
        <v>355</v>
      </c>
      <c r="E827" s="9" t="s">
        <v>527</v>
      </c>
      <c r="F827" s="9" t="s">
        <v>288</v>
      </c>
      <c r="G827" s="9" t="s">
        <v>528</v>
      </c>
      <c r="H827" s="10">
        <v>1</v>
      </c>
      <c r="I827" s="1" t="s">
        <v>537</v>
      </c>
      <c r="J827" s="9">
        <v>25.5</v>
      </c>
      <c r="K827" s="9">
        <v>25.5</v>
      </c>
      <c r="L827" s="9">
        <v>1.5</v>
      </c>
      <c r="M827" s="9">
        <v>5.4</v>
      </c>
      <c r="N827" s="9" t="s">
        <v>531</v>
      </c>
      <c r="O827" s="9" t="s">
        <v>534</v>
      </c>
      <c r="P827" s="1" t="s">
        <v>535</v>
      </c>
      <c r="Q827" s="9">
        <v>1</v>
      </c>
      <c r="R827" s="9" t="s">
        <v>1334</v>
      </c>
      <c r="S827" s="9" t="s">
        <v>281</v>
      </c>
      <c r="T827" s="9">
        <v>1891</v>
      </c>
      <c r="U827" s="16" t="s">
        <v>3044</v>
      </c>
      <c r="AO827" s="16" t="s">
        <v>539</v>
      </c>
    </row>
    <row r="828" spans="1:41" ht="38.25" x14ac:dyDescent="0.25">
      <c r="A828" s="4" t="s">
        <v>2841</v>
      </c>
      <c r="B828" s="1" t="s">
        <v>5</v>
      </c>
      <c r="C828" s="9" t="s">
        <v>1765</v>
      </c>
      <c r="D828" s="9" t="s">
        <v>355</v>
      </c>
      <c r="E828" s="9" t="s">
        <v>527</v>
      </c>
      <c r="F828" s="9" t="s">
        <v>288</v>
      </c>
      <c r="G828" s="9" t="s">
        <v>528</v>
      </c>
      <c r="H828" s="10">
        <v>1</v>
      </c>
      <c r="I828" s="1" t="s">
        <v>537</v>
      </c>
      <c r="J828" s="9">
        <v>25.5</v>
      </c>
      <c r="K828" s="9">
        <v>25.5</v>
      </c>
      <c r="L828" s="9">
        <v>1.5</v>
      </c>
      <c r="M828" s="9">
        <v>5.5</v>
      </c>
      <c r="N828" s="9" t="s">
        <v>531</v>
      </c>
      <c r="O828" s="9" t="s">
        <v>534</v>
      </c>
      <c r="P828" s="1" t="s">
        <v>535</v>
      </c>
      <c r="Q828" s="9">
        <v>1</v>
      </c>
      <c r="R828" s="9" t="s">
        <v>1335</v>
      </c>
      <c r="S828" s="9" t="s">
        <v>281</v>
      </c>
      <c r="T828" s="9">
        <v>1891</v>
      </c>
      <c r="U828" s="16" t="s">
        <v>3044</v>
      </c>
      <c r="AO828" s="16" t="s">
        <v>539</v>
      </c>
    </row>
    <row r="829" spans="1:41" ht="38.25" x14ac:dyDescent="0.25">
      <c r="A829" s="4" t="s">
        <v>2842</v>
      </c>
      <c r="B829" s="1" t="s">
        <v>5</v>
      </c>
      <c r="C829" s="9" t="s">
        <v>1766</v>
      </c>
      <c r="D829" s="9" t="s">
        <v>355</v>
      </c>
      <c r="E829" s="9" t="s">
        <v>527</v>
      </c>
      <c r="F829" s="9" t="s">
        <v>288</v>
      </c>
      <c r="G829" s="9" t="s">
        <v>528</v>
      </c>
      <c r="H829" s="10">
        <v>1</v>
      </c>
      <c r="I829" s="1" t="s">
        <v>537</v>
      </c>
      <c r="J829" s="9">
        <v>25.5</v>
      </c>
      <c r="K829" s="9">
        <v>25.5</v>
      </c>
      <c r="L829" s="9">
        <v>1.5</v>
      </c>
      <c r="M829" s="9">
        <v>5.4</v>
      </c>
      <c r="N829" s="9" t="s">
        <v>531</v>
      </c>
      <c r="O829" s="9" t="s">
        <v>534</v>
      </c>
      <c r="P829" s="1" t="s">
        <v>535</v>
      </c>
      <c r="Q829" s="9">
        <v>1</v>
      </c>
      <c r="R829" s="9" t="s">
        <v>1336</v>
      </c>
      <c r="S829" s="9" t="s">
        <v>281</v>
      </c>
      <c r="T829" s="9">
        <v>1901</v>
      </c>
      <c r="U829" s="16" t="s">
        <v>3044</v>
      </c>
      <c r="AO829" s="16" t="s">
        <v>539</v>
      </c>
    </row>
    <row r="830" spans="1:41" ht="38.25" x14ac:dyDescent="0.25">
      <c r="A830" s="4" t="s">
        <v>2843</v>
      </c>
      <c r="B830" s="1" t="s">
        <v>5</v>
      </c>
      <c r="C830" s="9" t="s">
        <v>1767</v>
      </c>
      <c r="D830" s="9" t="s">
        <v>355</v>
      </c>
      <c r="E830" s="9" t="s">
        <v>527</v>
      </c>
      <c r="F830" s="9" t="s">
        <v>288</v>
      </c>
      <c r="G830" s="9" t="s">
        <v>528</v>
      </c>
      <c r="H830" s="10">
        <v>1</v>
      </c>
      <c r="I830" s="1" t="s">
        <v>537</v>
      </c>
      <c r="J830" s="9">
        <v>25.5</v>
      </c>
      <c r="K830" s="9">
        <v>25.5</v>
      </c>
      <c r="L830" s="9">
        <v>1</v>
      </c>
      <c r="M830" s="9">
        <v>5.2</v>
      </c>
      <c r="N830" s="9" t="s">
        <v>531</v>
      </c>
      <c r="O830" s="9" t="s">
        <v>534</v>
      </c>
      <c r="P830" s="1" t="s">
        <v>535</v>
      </c>
      <c r="Q830" s="9">
        <v>1</v>
      </c>
      <c r="R830" s="9" t="s">
        <v>1337</v>
      </c>
      <c r="S830" s="9" t="s">
        <v>281</v>
      </c>
      <c r="T830" s="9">
        <v>1893</v>
      </c>
      <c r="U830" s="16" t="s">
        <v>3044</v>
      </c>
      <c r="AO830" s="16" t="s">
        <v>539</v>
      </c>
    </row>
    <row r="831" spans="1:41" ht="38.25" x14ac:dyDescent="0.25">
      <c r="A831" s="4" t="s">
        <v>2844</v>
      </c>
      <c r="B831" s="1" t="s">
        <v>5</v>
      </c>
      <c r="C831" s="9" t="s">
        <v>1768</v>
      </c>
      <c r="D831" s="9" t="s">
        <v>355</v>
      </c>
      <c r="E831" s="9" t="s">
        <v>527</v>
      </c>
      <c r="F831" s="9" t="s">
        <v>288</v>
      </c>
      <c r="G831" s="9" t="s">
        <v>528</v>
      </c>
      <c r="H831" s="10">
        <v>1</v>
      </c>
      <c r="I831" s="1" t="s">
        <v>537</v>
      </c>
      <c r="J831" s="9">
        <v>25.5</v>
      </c>
      <c r="K831" s="9">
        <v>25.5</v>
      </c>
      <c r="L831" s="9">
        <v>1.5</v>
      </c>
      <c r="M831" s="9">
        <v>5.6</v>
      </c>
      <c r="N831" s="9" t="s">
        <v>531</v>
      </c>
      <c r="O831" s="9" t="s">
        <v>534</v>
      </c>
      <c r="P831" s="1" t="s">
        <v>535</v>
      </c>
      <c r="Q831" s="9">
        <v>1</v>
      </c>
      <c r="R831" s="9" t="s">
        <v>1340</v>
      </c>
      <c r="S831" s="9" t="s">
        <v>280</v>
      </c>
      <c r="T831" s="9">
        <v>1907</v>
      </c>
      <c r="U831" s="16" t="s">
        <v>3045</v>
      </c>
      <c r="AO831" s="16" t="s">
        <v>539</v>
      </c>
    </row>
    <row r="832" spans="1:41" ht="38.25" x14ac:dyDescent="0.25">
      <c r="A832" s="4" t="s">
        <v>2845</v>
      </c>
      <c r="B832" s="1" t="s">
        <v>5</v>
      </c>
      <c r="C832" s="9" t="s">
        <v>1769</v>
      </c>
      <c r="D832" s="9" t="s">
        <v>355</v>
      </c>
      <c r="E832" s="9" t="s">
        <v>527</v>
      </c>
      <c r="F832" s="9" t="s">
        <v>288</v>
      </c>
      <c r="G832" s="9" t="s">
        <v>528</v>
      </c>
      <c r="H832" s="10">
        <v>1</v>
      </c>
      <c r="I832" s="1" t="s">
        <v>537</v>
      </c>
      <c r="J832" s="9">
        <v>25.5</v>
      </c>
      <c r="K832" s="9">
        <v>25.5</v>
      </c>
      <c r="L832" s="9">
        <v>1.5</v>
      </c>
      <c r="M832" s="9">
        <v>5.6</v>
      </c>
      <c r="N832" s="9" t="s">
        <v>531</v>
      </c>
      <c r="O832" s="9" t="s">
        <v>534</v>
      </c>
      <c r="P832" s="1" t="s">
        <v>535</v>
      </c>
      <c r="Q832" s="9">
        <v>1</v>
      </c>
      <c r="R832" s="9" t="s">
        <v>1339</v>
      </c>
      <c r="S832" s="9" t="s">
        <v>280</v>
      </c>
      <c r="T832" s="9">
        <v>1908</v>
      </c>
      <c r="U832" s="16" t="s">
        <v>3045</v>
      </c>
      <c r="AO832" s="16" t="s">
        <v>539</v>
      </c>
    </row>
    <row r="833" spans="1:41" ht="38.25" x14ac:dyDescent="0.25">
      <c r="A833" s="4" t="s">
        <v>2846</v>
      </c>
      <c r="B833" s="1" t="s">
        <v>5</v>
      </c>
      <c r="C833" s="9" t="s">
        <v>1770</v>
      </c>
      <c r="D833" s="9" t="s">
        <v>355</v>
      </c>
      <c r="E833" s="9" t="s">
        <v>527</v>
      </c>
      <c r="F833" s="9" t="s">
        <v>288</v>
      </c>
      <c r="G833" s="9" t="s">
        <v>528</v>
      </c>
      <c r="H833" s="10">
        <v>1</v>
      </c>
      <c r="I833" s="1" t="s">
        <v>537</v>
      </c>
      <c r="J833" s="9">
        <v>25.5</v>
      </c>
      <c r="K833" s="9">
        <v>25.5</v>
      </c>
      <c r="L833" s="9">
        <v>1.5</v>
      </c>
      <c r="M833" s="9">
        <v>5.6</v>
      </c>
      <c r="N833" s="9" t="s">
        <v>531</v>
      </c>
      <c r="O833" s="9" t="s">
        <v>534</v>
      </c>
      <c r="P833" s="1" t="s">
        <v>535</v>
      </c>
      <c r="Q833" s="9">
        <v>1</v>
      </c>
      <c r="R833" s="9" t="s">
        <v>1339</v>
      </c>
      <c r="S833" s="9" t="s">
        <v>280</v>
      </c>
      <c r="T833" s="9">
        <v>1908</v>
      </c>
      <c r="U833" s="16" t="s">
        <v>3045</v>
      </c>
      <c r="AO833" s="16" t="s">
        <v>539</v>
      </c>
    </row>
    <row r="834" spans="1:41" ht="38.25" x14ac:dyDescent="0.25">
      <c r="A834" s="4" t="s">
        <v>2847</v>
      </c>
      <c r="B834" s="1" t="s">
        <v>5</v>
      </c>
      <c r="C834" s="9" t="s">
        <v>1771</v>
      </c>
      <c r="D834" s="9" t="s">
        <v>355</v>
      </c>
      <c r="E834" s="9" t="s">
        <v>527</v>
      </c>
      <c r="F834" s="9" t="s">
        <v>288</v>
      </c>
      <c r="G834" s="9" t="s">
        <v>528</v>
      </c>
      <c r="H834" s="10">
        <v>1</v>
      </c>
      <c r="I834" s="1" t="s">
        <v>537</v>
      </c>
      <c r="J834" s="9">
        <v>25.5</v>
      </c>
      <c r="K834" s="9">
        <v>25.5</v>
      </c>
      <c r="L834" s="9">
        <v>1.5</v>
      </c>
      <c r="M834" s="9">
        <v>5.6</v>
      </c>
      <c r="N834" s="9" t="s">
        <v>531</v>
      </c>
      <c r="O834" s="9" t="s">
        <v>534</v>
      </c>
      <c r="P834" s="1" t="s">
        <v>535</v>
      </c>
      <c r="Q834" s="9">
        <v>1</v>
      </c>
      <c r="R834" s="9" t="s">
        <v>1338</v>
      </c>
      <c r="S834" s="9" t="s">
        <v>281</v>
      </c>
      <c r="T834" s="9">
        <v>1908</v>
      </c>
      <c r="U834" s="16" t="s">
        <v>3045</v>
      </c>
      <c r="AO834" s="16" t="s">
        <v>539</v>
      </c>
    </row>
    <row r="835" spans="1:41" ht="51" x14ac:dyDescent="0.25">
      <c r="A835" s="4" t="s">
        <v>2848</v>
      </c>
      <c r="B835" s="1" t="s">
        <v>5</v>
      </c>
      <c r="C835" s="9" t="s">
        <v>1772</v>
      </c>
      <c r="D835" s="9" t="s">
        <v>355</v>
      </c>
      <c r="E835" s="9" t="s">
        <v>527</v>
      </c>
      <c r="F835" s="9" t="s">
        <v>288</v>
      </c>
      <c r="G835" s="9" t="s">
        <v>528</v>
      </c>
      <c r="H835" s="10">
        <v>1</v>
      </c>
      <c r="I835" s="1" t="s">
        <v>537</v>
      </c>
      <c r="J835" s="9">
        <v>25.5</v>
      </c>
      <c r="K835" s="9">
        <v>25.5</v>
      </c>
      <c r="L835" s="9">
        <v>1.5</v>
      </c>
      <c r="M835" s="9">
        <v>5.6</v>
      </c>
      <c r="N835" s="9" t="s">
        <v>531</v>
      </c>
      <c r="O835" s="9" t="s">
        <v>534</v>
      </c>
      <c r="P835" s="1" t="s">
        <v>535</v>
      </c>
      <c r="Q835" s="9">
        <v>1</v>
      </c>
      <c r="R835" s="9" t="s">
        <v>1341</v>
      </c>
      <c r="S835" s="9" t="s">
        <v>280</v>
      </c>
      <c r="T835" s="9">
        <v>1917</v>
      </c>
      <c r="U835" s="16" t="s">
        <v>3043</v>
      </c>
      <c r="AO835" s="16" t="s">
        <v>1342</v>
      </c>
    </row>
    <row r="836" spans="1:41" ht="51" x14ac:dyDescent="0.25">
      <c r="A836" s="4" t="s">
        <v>2849</v>
      </c>
      <c r="B836" s="1" t="s">
        <v>5</v>
      </c>
      <c r="C836" s="9" t="s">
        <v>1773</v>
      </c>
      <c r="D836" s="9" t="s">
        <v>355</v>
      </c>
      <c r="E836" s="9" t="s">
        <v>527</v>
      </c>
      <c r="F836" s="9" t="s">
        <v>288</v>
      </c>
      <c r="G836" s="9" t="s">
        <v>528</v>
      </c>
      <c r="H836" s="10">
        <v>1</v>
      </c>
      <c r="I836" s="1" t="s">
        <v>537</v>
      </c>
      <c r="J836" s="9">
        <v>25.5</v>
      </c>
      <c r="K836" s="9">
        <v>25.5</v>
      </c>
      <c r="L836" s="9">
        <v>1.5</v>
      </c>
      <c r="M836" s="9">
        <v>5.5</v>
      </c>
      <c r="N836" s="9" t="s">
        <v>531</v>
      </c>
      <c r="O836" s="9" t="s">
        <v>534</v>
      </c>
      <c r="P836" s="1" t="s">
        <v>535</v>
      </c>
      <c r="Q836" s="9">
        <v>1</v>
      </c>
      <c r="R836" s="9" t="s">
        <v>1341</v>
      </c>
      <c r="S836" s="9" t="s">
        <v>281</v>
      </c>
      <c r="T836" s="9">
        <v>1917</v>
      </c>
      <c r="U836" s="16" t="s">
        <v>3043</v>
      </c>
      <c r="AO836" s="16" t="s">
        <v>1342</v>
      </c>
    </row>
    <row r="837" spans="1:41" ht="51" x14ac:dyDescent="0.25">
      <c r="A837" s="4" t="s">
        <v>2850</v>
      </c>
      <c r="B837" s="1" t="s">
        <v>5</v>
      </c>
      <c r="C837" s="9" t="s">
        <v>1774</v>
      </c>
      <c r="D837" s="9" t="s">
        <v>355</v>
      </c>
      <c r="E837" s="9" t="s">
        <v>527</v>
      </c>
      <c r="F837" s="9" t="s">
        <v>288</v>
      </c>
      <c r="G837" s="9" t="s">
        <v>528</v>
      </c>
      <c r="H837" s="10">
        <v>1</v>
      </c>
      <c r="I837" s="1" t="s">
        <v>537</v>
      </c>
      <c r="J837" s="9">
        <v>25.5</v>
      </c>
      <c r="K837" s="9">
        <v>25.5</v>
      </c>
      <c r="L837" s="9">
        <v>2</v>
      </c>
      <c r="M837" s="9">
        <v>5.4</v>
      </c>
      <c r="N837" s="9" t="s">
        <v>531</v>
      </c>
      <c r="O837" s="9" t="s">
        <v>534</v>
      </c>
      <c r="P837" s="1" t="s">
        <v>535</v>
      </c>
      <c r="Q837" s="9">
        <v>1</v>
      </c>
      <c r="R837" s="9" t="s">
        <v>1343</v>
      </c>
      <c r="S837" s="9" t="s">
        <v>281</v>
      </c>
      <c r="T837" s="9">
        <v>1919</v>
      </c>
      <c r="U837" s="16" t="s">
        <v>3043</v>
      </c>
      <c r="AO837" s="16" t="s">
        <v>1344</v>
      </c>
    </row>
    <row r="838" spans="1:41" ht="51" x14ac:dyDescent="0.25">
      <c r="A838" s="4" t="s">
        <v>2851</v>
      </c>
      <c r="B838" s="1" t="s">
        <v>5</v>
      </c>
      <c r="C838" s="9" t="s">
        <v>1775</v>
      </c>
      <c r="D838" s="9" t="s">
        <v>355</v>
      </c>
      <c r="E838" s="9" t="s">
        <v>527</v>
      </c>
      <c r="F838" s="9" t="s">
        <v>288</v>
      </c>
      <c r="G838" s="9" t="s">
        <v>528</v>
      </c>
      <c r="H838" s="10">
        <v>1</v>
      </c>
      <c r="I838" s="1" t="s">
        <v>537</v>
      </c>
      <c r="J838" s="9">
        <v>25.5</v>
      </c>
      <c r="K838" s="9">
        <v>25.5</v>
      </c>
      <c r="L838" s="9">
        <v>1.5</v>
      </c>
      <c r="M838" s="9">
        <v>5.7</v>
      </c>
      <c r="N838" s="9" t="s">
        <v>531</v>
      </c>
      <c r="O838" s="9" t="s">
        <v>534</v>
      </c>
      <c r="P838" s="1" t="s">
        <v>535</v>
      </c>
      <c r="Q838" s="9">
        <v>1</v>
      </c>
      <c r="R838" s="9" t="s">
        <v>1345</v>
      </c>
      <c r="S838" s="9" t="s">
        <v>281</v>
      </c>
      <c r="T838" s="9">
        <v>1938</v>
      </c>
      <c r="U838" s="16" t="s">
        <v>3048</v>
      </c>
      <c r="AO838" s="16" t="s">
        <v>1346</v>
      </c>
    </row>
    <row r="839" spans="1:41" ht="51" x14ac:dyDescent="0.25">
      <c r="A839" s="4" t="s">
        <v>2852</v>
      </c>
      <c r="B839" s="1" t="s">
        <v>5</v>
      </c>
      <c r="C839" s="9" t="s">
        <v>1776</v>
      </c>
      <c r="D839" s="9" t="s">
        <v>355</v>
      </c>
      <c r="E839" s="9" t="s">
        <v>527</v>
      </c>
      <c r="F839" s="9" t="s">
        <v>288</v>
      </c>
      <c r="G839" s="9" t="s">
        <v>528</v>
      </c>
      <c r="H839" s="10">
        <v>1</v>
      </c>
      <c r="I839" s="1" t="s">
        <v>537</v>
      </c>
      <c r="J839" s="9">
        <v>26</v>
      </c>
      <c r="K839" s="9">
        <v>26</v>
      </c>
      <c r="L839" s="9">
        <v>1.5</v>
      </c>
      <c r="M839" s="9">
        <v>5.5</v>
      </c>
      <c r="N839" s="9" t="s">
        <v>531</v>
      </c>
      <c r="O839" s="9" t="s">
        <v>534</v>
      </c>
      <c r="P839" s="1" t="s">
        <v>535</v>
      </c>
      <c r="Q839" s="9">
        <v>1</v>
      </c>
      <c r="R839" s="9" t="s">
        <v>1348</v>
      </c>
      <c r="S839" s="9" t="s">
        <v>338</v>
      </c>
      <c r="T839" s="9">
        <v>1940</v>
      </c>
      <c r="U839" s="16" t="s">
        <v>3048</v>
      </c>
      <c r="AO839" s="16" t="s">
        <v>1347</v>
      </c>
    </row>
    <row r="840" spans="1:41" ht="38.25" x14ac:dyDescent="0.25">
      <c r="A840" s="4" t="s">
        <v>2853</v>
      </c>
      <c r="B840" s="1" t="s">
        <v>5</v>
      </c>
      <c r="C840" s="9" t="s">
        <v>1777</v>
      </c>
      <c r="D840" s="9" t="s">
        <v>355</v>
      </c>
      <c r="E840" s="9" t="s">
        <v>527</v>
      </c>
      <c r="F840" s="9" t="s">
        <v>288</v>
      </c>
      <c r="G840" s="9" t="s">
        <v>528</v>
      </c>
      <c r="H840" s="10">
        <v>1</v>
      </c>
      <c r="I840" s="1" t="s">
        <v>537</v>
      </c>
      <c r="J840" s="9">
        <v>25.5</v>
      </c>
      <c r="K840" s="9">
        <v>25.5</v>
      </c>
      <c r="L840" s="9">
        <v>1.5</v>
      </c>
      <c r="M840" s="9">
        <v>5.6</v>
      </c>
      <c r="N840" s="9" t="s">
        <v>531</v>
      </c>
      <c r="O840" s="9" t="s">
        <v>534</v>
      </c>
      <c r="P840" s="1" t="s">
        <v>535</v>
      </c>
      <c r="Q840" s="9">
        <v>1</v>
      </c>
      <c r="R840" s="9" t="s">
        <v>1349</v>
      </c>
      <c r="S840" s="9" t="s">
        <v>338</v>
      </c>
      <c r="T840" s="9">
        <v>1947</v>
      </c>
      <c r="U840" s="16" t="s">
        <v>3048</v>
      </c>
      <c r="AO840" s="16" t="s">
        <v>1350</v>
      </c>
    </row>
    <row r="841" spans="1:41" ht="38.25" x14ac:dyDescent="0.25">
      <c r="A841" s="4" t="s">
        <v>2854</v>
      </c>
      <c r="B841" s="1" t="s">
        <v>5</v>
      </c>
      <c r="C841" s="9" t="s">
        <v>1778</v>
      </c>
      <c r="D841" s="9" t="s">
        <v>355</v>
      </c>
      <c r="E841" s="9" t="s">
        <v>527</v>
      </c>
      <c r="F841" s="9" t="s">
        <v>288</v>
      </c>
      <c r="G841" s="9" t="s">
        <v>9</v>
      </c>
      <c r="H841" s="10">
        <v>1</v>
      </c>
      <c r="I841" s="1" t="s">
        <v>3201</v>
      </c>
      <c r="J841" s="9">
        <v>28</v>
      </c>
      <c r="K841" s="9">
        <v>28</v>
      </c>
      <c r="L841" s="9">
        <v>1</v>
      </c>
      <c r="M841" s="9">
        <v>5.3</v>
      </c>
      <c r="N841" s="9" t="s">
        <v>517</v>
      </c>
      <c r="O841" s="9" t="s">
        <v>534</v>
      </c>
      <c r="P841" s="1" t="s">
        <v>535</v>
      </c>
      <c r="Q841" s="9">
        <v>1</v>
      </c>
      <c r="R841" s="9" t="s">
        <v>1351</v>
      </c>
      <c r="S841" s="9" t="s">
        <v>281</v>
      </c>
      <c r="U841" s="16" t="s">
        <v>1934</v>
      </c>
    </row>
    <row r="842" spans="1:41" ht="25.5" x14ac:dyDescent="0.25">
      <c r="A842" s="4" t="s">
        <v>2855</v>
      </c>
      <c r="B842" s="1" t="s">
        <v>5</v>
      </c>
      <c r="C842" s="9" t="s">
        <v>1779</v>
      </c>
      <c r="D842" s="9" t="s">
        <v>355</v>
      </c>
      <c r="E842" s="9" t="s">
        <v>527</v>
      </c>
      <c r="F842" s="9" t="s">
        <v>288</v>
      </c>
      <c r="G842" s="9" t="s">
        <v>9</v>
      </c>
      <c r="H842" s="10">
        <v>1</v>
      </c>
      <c r="I842" s="1" t="s">
        <v>3201</v>
      </c>
      <c r="J842" s="9">
        <v>25.5</v>
      </c>
      <c r="K842" s="9">
        <v>25.5</v>
      </c>
      <c r="L842" s="9">
        <v>2</v>
      </c>
      <c r="M842" s="9">
        <v>5.2</v>
      </c>
      <c r="N842" s="9" t="s">
        <v>517</v>
      </c>
      <c r="O842" s="9" t="s">
        <v>534</v>
      </c>
      <c r="P842" s="1" t="s">
        <v>535</v>
      </c>
      <c r="Q842" s="9">
        <v>1</v>
      </c>
      <c r="R842" s="9" t="s">
        <v>1352</v>
      </c>
      <c r="S842" s="9" t="s">
        <v>281</v>
      </c>
      <c r="U842" s="16" t="s">
        <v>1934</v>
      </c>
    </row>
    <row r="843" spans="1:41" ht="25.5" x14ac:dyDescent="0.25">
      <c r="A843" s="4" t="s">
        <v>2856</v>
      </c>
      <c r="B843" s="1" t="s">
        <v>5</v>
      </c>
      <c r="C843" s="9" t="s">
        <v>1780</v>
      </c>
      <c r="D843" s="9" t="s">
        <v>355</v>
      </c>
      <c r="E843" s="9" t="s">
        <v>527</v>
      </c>
      <c r="F843" s="9" t="s">
        <v>288</v>
      </c>
      <c r="G843" s="9" t="s">
        <v>218</v>
      </c>
      <c r="H843" s="10">
        <v>1</v>
      </c>
      <c r="I843" s="1" t="s">
        <v>624</v>
      </c>
      <c r="J843" s="9">
        <v>36</v>
      </c>
      <c r="K843" s="9">
        <v>36</v>
      </c>
      <c r="L843" s="9">
        <v>3</v>
      </c>
      <c r="M843" s="9">
        <v>26.2</v>
      </c>
      <c r="N843" s="9" t="s">
        <v>535</v>
      </c>
      <c r="O843" s="9" t="s">
        <v>534</v>
      </c>
      <c r="P843" s="1" t="s">
        <v>535</v>
      </c>
      <c r="Q843" s="9">
        <v>1</v>
      </c>
      <c r="R843" s="9" t="s">
        <v>1353</v>
      </c>
      <c r="S843" s="9" t="s">
        <v>281</v>
      </c>
      <c r="U843" s="16" t="s">
        <v>709</v>
      </c>
    </row>
    <row r="844" spans="1:41" ht="38.25" x14ac:dyDescent="0.25">
      <c r="A844" s="4" t="s">
        <v>2857</v>
      </c>
      <c r="B844" s="1" t="s">
        <v>5</v>
      </c>
      <c r="C844" s="9" t="s">
        <v>1781</v>
      </c>
      <c r="D844" s="9" t="s">
        <v>355</v>
      </c>
      <c r="E844" s="9" t="s">
        <v>527</v>
      </c>
      <c r="F844" s="9" t="s">
        <v>288</v>
      </c>
      <c r="G844" s="9" t="s">
        <v>9</v>
      </c>
      <c r="H844" s="10">
        <v>1</v>
      </c>
      <c r="I844" s="1" t="s">
        <v>3201</v>
      </c>
      <c r="J844" s="9">
        <v>36</v>
      </c>
      <c r="K844" s="9">
        <v>35</v>
      </c>
      <c r="L844" s="9">
        <v>1.5</v>
      </c>
      <c r="M844" s="9">
        <v>11.1</v>
      </c>
      <c r="N844" s="9" t="s">
        <v>531</v>
      </c>
      <c r="O844" s="9" t="s">
        <v>534</v>
      </c>
      <c r="P844" s="1" t="s">
        <v>531</v>
      </c>
      <c r="Q844" s="9">
        <v>1</v>
      </c>
      <c r="R844" s="9" t="s">
        <v>1354</v>
      </c>
      <c r="S844" s="9" t="s">
        <v>281</v>
      </c>
      <c r="U844" s="16" t="s">
        <v>1934</v>
      </c>
    </row>
    <row r="845" spans="1:41" ht="38.25" x14ac:dyDescent="0.25">
      <c r="A845" s="4" t="s">
        <v>2858</v>
      </c>
      <c r="B845" s="1" t="s">
        <v>5</v>
      </c>
      <c r="C845" s="9" t="s">
        <v>1782</v>
      </c>
      <c r="D845" s="9" t="s">
        <v>291</v>
      </c>
      <c r="E845" s="9" t="s">
        <v>352</v>
      </c>
      <c r="F845" s="9" t="s">
        <v>288</v>
      </c>
      <c r="G845" s="9" t="s">
        <v>218</v>
      </c>
      <c r="H845" s="10">
        <v>1</v>
      </c>
      <c r="I845" s="1" t="s">
        <v>340</v>
      </c>
      <c r="J845" s="9">
        <v>36</v>
      </c>
      <c r="K845" s="9">
        <v>35</v>
      </c>
      <c r="L845" s="9">
        <v>3</v>
      </c>
      <c r="M845" s="9">
        <v>24.2</v>
      </c>
      <c r="N845" s="9" t="s">
        <v>531</v>
      </c>
      <c r="O845" s="9" t="s">
        <v>706</v>
      </c>
      <c r="P845" s="1" t="s">
        <v>535</v>
      </c>
      <c r="Q845" s="9">
        <v>1</v>
      </c>
      <c r="R845" s="9" t="s">
        <v>1355</v>
      </c>
      <c r="S845" s="9" t="s">
        <v>281</v>
      </c>
    </row>
    <row r="846" spans="1:41" ht="76.5" x14ac:dyDescent="0.25">
      <c r="A846" s="4" t="s">
        <v>2859</v>
      </c>
      <c r="B846" s="1" t="s">
        <v>5</v>
      </c>
      <c r="C846" s="9" t="s">
        <v>1783</v>
      </c>
      <c r="D846" s="9" t="s">
        <v>355</v>
      </c>
      <c r="E846" s="9" t="s">
        <v>3016</v>
      </c>
      <c r="F846" s="9" t="s">
        <v>297</v>
      </c>
      <c r="G846" s="9" t="s">
        <v>9</v>
      </c>
      <c r="H846" s="10">
        <v>1</v>
      </c>
      <c r="I846" s="1" t="s">
        <v>8</v>
      </c>
      <c r="J846" s="9">
        <v>27</v>
      </c>
      <c r="K846" s="9">
        <v>32</v>
      </c>
      <c r="L846" s="9">
        <v>2.5</v>
      </c>
      <c r="M846" s="9">
        <v>10.8</v>
      </c>
      <c r="N846" s="9" t="s">
        <v>531</v>
      </c>
      <c r="O846" s="9" t="s">
        <v>1356</v>
      </c>
      <c r="P846" s="1" t="s">
        <v>531</v>
      </c>
      <c r="Q846" s="9">
        <v>1</v>
      </c>
      <c r="R846" s="9" t="s">
        <v>1357</v>
      </c>
      <c r="S846" s="9" t="s">
        <v>282</v>
      </c>
      <c r="T846" s="9" t="s">
        <v>1273</v>
      </c>
      <c r="V846" s="16">
        <v>55</v>
      </c>
      <c r="W846" s="17" t="s">
        <v>3022</v>
      </c>
      <c r="X846" s="17" t="s">
        <v>3036</v>
      </c>
      <c r="Y846" s="9">
        <v>251</v>
      </c>
    </row>
    <row r="847" spans="1:41" ht="127.5" x14ac:dyDescent="0.25">
      <c r="A847" s="4" t="s">
        <v>2860</v>
      </c>
      <c r="B847" s="1" t="s">
        <v>5</v>
      </c>
      <c r="C847" s="9" t="s">
        <v>1784</v>
      </c>
      <c r="D847" s="9" t="s">
        <v>355</v>
      </c>
      <c r="E847" s="9" t="s">
        <v>3325</v>
      </c>
      <c r="F847" s="9" t="s">
        <v>288</v>
      </c>
      <c r="G847" s="9" t="s">
        <v>218</v>
      </c>
      <c r="H847" s="9" t="s">
        <v>7</v>
      </c>
      <c r="I847" s="1" t="s">
        <v>3383</v>
      </c>
      <c r="J847" s="9">
        <v>42</v>
      </c>
      <c r="K847" s="9">
        <v>41</v>
      </c>
      <c r="L847" s="9">
        <v>2</v>
      </c>
      <c r="M847" s="9">
        <v>21</v>
      </c>
      <c r="N847" s="9" t="s">
        <v>531</v>
      </c>
      <c r="O847" s="9" t="s">
        <v>534</v>
      </c>
      <c r="P847" s="1" t="s">
        <v>535</v>
      </c>
      <c r="Q847" s="9">
        <v>1</v>
      </c>
      <c r="R847" s="9" t="s">
        <v>3392</v>
      </c>
      <c r="S847" s="9" t="s">
        <v>281</v>
      </c>
      <c r="T847" s="9">
        <v>1897</v>
      </c>
      <c r="AO847" s="16" t="s">
        <v>1437</v>
      </c>
    </row>
    <row r="848" spans="1:41" ht="114.75" x14ac:dyDescent="0.25">
      <c r="A848" s="4" t="s">
        <v>2861</v>
      </c>
      <c r="B848" s="1" t="s">
        <v>5</v>
      </c>
      <c r="C848" s="9" t="s">
        <v>1785</v>
      </c>
      <c r="D848" s="9" t="s">
        <v>272</v>
      </c>
      <c r="E848" s="9" t="s">
        <v>1438</v>
      </c>
      <c r="F848" s="9" t="s">
        <v>288</v>
      </c>
      <c r="G848" s="9" t="s">
        <v>9</v>
      </c>
      <c r="H848" s="10">
        <v>1</v>
      </c>
      <c r="I848" s="1" t="s">
        <v>1439</v>
      </c>
      <c r="J848" s="9">
        <v>42.5</v>
      </c>
      <c r="K848" s="9">
        <v>41</v>
      </c>
      <c r="L848" s="9">
        <v>8</v>
      </c>
      <c r="M848" s="9">
        <v>13.7</v>
      </c>
      <c r="N848" s="9" t="s">
        <v>531</v>
      </c>
      <c r="O848" s="9" t="s">
        <v>534</v>
      </c>
      <c r="P848" s="1" t="s">
        <v>535</v>
      </c>
      <c r="Q848" s="9">
        <v>1</v>
      </c>
      <c r="R848" s="9" t="s">
        <v>3302</v>
      </c>
      <c r="S848" s="9" t="s">
        <v>280</v>
      </c>
      <c r="T848" s="9" t="s">
        <v>3073</v>
      </c>
      <c r="AO848" s="16" t="s">
        <v>1440</v>
      </c>
    </row>
    <row r="849" spans="1:41" ht="114.75" x14ac:dyDescent="0.25">
      <c r="A849" s="4" t="s">
        <v>2862</v>
      </c>
      <c r="B849" s="1" t="s">
        <v>5</v>
      </c>
      <c r="C849" s="9" t="s">
        <v>1786</v>
      </c>
      <c r="D849" s="9" t="s">
        <v>272</v>
      </c>
      <c r="E849" s="9" t="s">
        <v>1438</v>
      </c>
      <c r="F849" s="9" t="s">
        <v>288</v>
      </c>
      <c r="G849" s="9" t="s">
        <v>9</v>
      </c>
      <c r="H849" s="9" t="s">
        <v>7</v>
      </c>
      <c r="I849" s="1" t="s">
        <v>1439</v>
      </c>
      <c r="J849" s="9">
        <v>38</v>
      </c>
      <c r="K849" s="9">
        <v>41</v>
      </c>
      <c r="L849" s="9">
        <v>5.5</v>
      </c>
      <c r="M849" s="9">
        <v>7.4</v>
      </c>
      <c r="N849" s="9" t="s">
        <v>531</v>
      </c>
      <c r="O849" s="9" t="s">
        <v>534</v>
      </c>
      <c r="P849" s="1" t="s">
        <v>535</v>
      </c>
      <c r="Q849" s="9">
        <v>1</v>
      </c>
      <c r="R849" s="9" t="s">
        <v>1441</v>
      </c>
      <c r="S849" s="9" t="s">
        <v>281</v>
      </c>
      <c r="T849" s="9" t="s">
        <v>3303</v>
      </c>
      <c r="AO849" s="16" t="s">
        <v>1442</v>
      </c>
    </row>
    <row r="850" spans="1:41" ht="102" x14ac:dyDescent="0.25">
      <c r="A850" s="4" t="s">
        <v>2863</v>
      </c>
      <c r="B850" s="1" t="s">
        <v>5</v>
      </c>
      <c r="C850" s="9" t="s">
        <v>1787</v>
      </c>
      <c r="D850" s="9" t="s">
        <v>355</v>
      </c>
      <c r="E850" s="9" t="s">
        <v>3325</v>
      </c>
      <c r="F850" s="9" t="s">
        <v>288</v>
      </c>
      <c r="G850" s="9" t="s">
        <v>528</v>
      </c>
      <c r="H850" s="10">
        <v>1</v>
      </c>
      <c r="I850" s="1" t="s">
        <v>3383</v>
      </c>
      <c r="J850" s="9">
        <v>31.5</v>
      </c>
      <c r="K850" s="9">
        <v>31.5</v>
      </c>
      <c r="L850" s="9">
        <v>2.5</v>
      </c>
      <c r="M850" s="9">
        <v>13.5</v>
      </c>
      <c r="N850" s="9" t="s">
        <v>531</v>
      </c>
      <c r="O850" s="9" t="s">
        <v>534</v>
      </c>
      <c r="P850" s="1" t="s">
        <v>535</v>
      </c>
      <c r="Q850" s="9">
        <v>1</v>
      </c>
      <c r="R850" s="9" t="s">
        <v>3387</v>
      </c>
      <c r="S850" s="9" t="s">
        <v>281</v>
      </c>
      <c r="T850" s="9">
        <v>1887</v>
      </c>
      <c r="AO850" s="16" t="s">
        <v>1443</v>
      </c>
    </row>
    <row r="851" spans="1:41" ht="102" x14ac:dyDescent="0.25">
      <c r="A851" s="4" t="s">
        <v>2864</v>
      </c>
      <c r="B851" s="1" t="s">
        <v>5</v>
      </c>
      <c r="C851" s="9" t="s">
        <v>1788</v>
      </c>
      <c r="D851" s="9" t="s">
        <v>355</v>
      </c>
      <c r="E851" s="9" t="s">
        <v>3325</v>
      </c>
      <c r="F851" s="9" t="s">
        <v>288</v>
      </c>
      <c r="G851" s="9" t="s">
        <v>528</v>
      </c>
      <c r="H851" s="10">
        <v>1</v>
      </c>
      <c r="I851" s="1" t="s">
        <v>3383</v>
      </c>
      <c r="J851" s="9">
        <v>31.5</v>
      </c>
      <c r="K851" s="9">
        <v>31.5</v>
      </c>
      <c r="L851" s="9">
        <v>2.5</v>
      </c>
      <c r="M851" s="9">
        <v>12.9</v>
      </c>
      <c r="N851" s="9" t="s">
        <v>531</v>
      </c>
      <c r="O851" s="9" t="s">
        <v>534</v>
      </c>
      <c r="P851" s="1" t="s">
        <v>535</v>
      </c>
      <c r="Q851" s="9">
        <v>1</v>
      </c>
      <c r="R851" s="9" t="s">
        <v>3388</v>
      </c>
      <c r="S851" s="9" t="s">
        <v>280</v>
      </c>
      <c r="T851" s="9">
        <v>1887</v>
      </c>
      <c r="AO851" s="16" t="s">
        <v>1443</v>
      </c>
    </row>
    <row r="852" spans="1:41" ht="63.75" x14ac:dyDescent="0.25">
      <c r="A852" s="4" t="s">
        <v>2865</v>
      </c>
      <c r="B852" s="1" t="s">
        <v>5</v>
      </c>
      <c r="C852" s="9" t="s">
        <v>1789</v>
      </c>
      <c r="D852" s="9" t="s">
        <v>355</v>
      </c>
      <c r="E852" s="9" t="s">
        <v>3325</v>
      </c>
      <c r="F852" s="9" t="s">
        <v>288</v>
      </c>
      <c r="G852" s="9" t="s">
        <v>528</v>
      </c>
      <c r="H852" s="10">
        <v>1</v>
      </c>
      <c r="I852" s="1" t="s">
        <v>3383</v>
      </c>
      <c r="J852" s="9">
        <v>34</v>
      </c>
      <c r="K852" s="9">
        <v>31</v>
      </c>
      <c r="L852" s="9">
        <v>2</v>
      </c>
      <c r="M852" s="9">
        <v>7</v>
      </c>
      <c r="N852" s="9" t="s">
        <v>531</v>
      </c>
      <c r="O852" s="9" t="s">
        <v>534</v>
      </c>
      <c r="P852" s="1" t="s">
        <v>535</v>
      </c>
      <c r="Q852" s="9">
        <v>1</v>
      </c>
      <c r="R852" s="9" t="s">
        <v>3386</v>
      </c>
      <c r="S852" s="9" t="s">
        <v>282</v>
      </c>
      <c r="T852" s="9">
        <v>1900</v>
      </c>
      <c r="AO852" s="16" t="s">
        <v>1444</v>
      </c>
    </row>
    <row r="853" spans="1:41" ht="63.75" x14ac:dyDescent="0.25">
      <c r="A853" s="4" t="s">
        <v>2866</v>
      </c>
      <c r="B853" s="1" t="s">
        <v>5</v>
      </c>
      <c r="C853" s="9" t="s">
        <v>1790</v>
      </c>
      <c r="D853" s="9" t="s">
        <v>355</v>
      </c>
      <c r="E853" s="9" t="s">
        <v>3325</v>
      </c>
      <c r="F853" s="9" t="s">
        <v>288</v>
      </c>
      <c r="G853" s="9" t="s">
        <v>528</v>
      </c>
      <c r="H853" s="10">
        <v>1</v>
      </c>
      <c r="I853" s="1" t="s">
        <v>3383</v>
      </c>
      <c r="J853" s="9">
        <v>34.5</v>
      </c>
      <c r="K853" s="9">
        <v>31</v>
      </c>
      <c r="L853" s="9">
        <v>2</v>
      </c>
      <c r="M853" s="9">
        <v>7</v>
      </c>
      <c r="N853" s="9" t="s">
        <v>531</v>
      </c>
      <c r="O853" s="9" t="s">
        <v>534</v>
      </c>
      <c r="P853" s="1" t="s">
        <v>535</v>
      </c>
      <c r="Q853" s="9">
        <v>1</v>
      </c>
      <c r="R853" s="9" t="s">
        <v>3386</v>
      </c>
      <c r="S853" s="9" t="s">
        <v>282</v>
      </c>
      <c r="T853" s="9">
        <v>1900</v>
      </c>
      <c r="AO853" s="16" t="s">
        <v>1444</v>
      </c>
    </row>
    <row r="854" spans="1:41" ht="63.75" x14ac:dyDescent="0.25">
      <c r="A854" s="4" t="s">
        <v>2867</v>
      </c>
      <c r="B854" s="1" t="s">
        <v>5</v>
      </c>
      <c r="C854" s="9" t="s">
        <v>1791</v>
      </c>
      <c r="D854" s="9" t="s">
        <v>355</v>
      </c>
      <c r="E854" s="9" t="s">
        <v>3325</v>
      </c>
      <c r="F854" s="9" t="s">
        <v>288</v>
      </c>
      <c r="G854" s="9" t="s">
        <v>528</v>
      </c>
      <c r="H854" s="10">
        <v>1</v>
      </c>
      <c r="I854" s="1" t="s">
        <v>3383</v>
      </c>
      <c r="J854" s="9">
        <v>44.5</v>
      </c>
      <c r="K854" s="9">
        <v>34</v>
      </c>
      <c r="L854" s="9">
        <v>2.5</v>
      </c>
      <c r="M854" s="9">
        <v>13.7</v>
      </c>
      <c r="N854" s="9" t="s">
        <v>531</v>
      </c>
      <c r="O854" s="9" t="s">
        <v>534</v>
      </c>
      <c r="P854" s="1" t="s">
        <v>535</v>
      </c>
      <c r="Q854" s="9">
        <v>1</v>
      </c>
      <c r="R854" s="9" t="s">
        <v>1445</v>
      </c>
      <c r="S854" s="9" t="s">
        <v>280</v>
      </c>
    </row>
    <row r="855" spans="1:41" ht="51" x14ac:dyDescent="0.25">
      <c r="A855" s="4" t="s">
        <v>2868</v>
      </c>
      <c r="B855" s="1" t="s">
        <v>5</v>
      </c>
      <c r="C855" s="9" t="s">
        <v>1792</v>
      </c>
      <c r="D855" s="9" t="s">
        <v>355</v>
      </c>
      <c r="E855" s="9" t="s">
        <v>3325</v>
      </c>
      <c r="F855" s="9" t="s">
        <v>288</v>
      </c>
      <c r="G855" s="9" t="s">
        <v>9</v>
      </c>
      <c r="H855" s="9" t="s">
        <v>299</v>
      </c>
      <c r="I855" s="1" t="s">
        <v>3384</v>
      </c>
      <c r="J855" s="9">
        <v>16</v>
      </c>
      <c r="K855" s="9">
        <v>26.5</v>
      </c>
      <c r="L855" s="9">
        <v>2</v>
      </c>
      <c r="M855" s="9">
        <v>2.5</v>
      </c>
      <c r="N855" s="9" t="s">
        <v>531</v>
      </c>
      <c r="O855" s="9" t="s">
        <v>534</v>
      </c>
      <c r="P855" s="1" t="s">
        <v>535</v>
      </c>
      <c r="Q855" s="9">
        <v>1</v>
      </c>
      <c r="R855" s="9" t="s">
        <v>3341</v>
      </c>
      <c r="S855" s="9" t="s">
        <v>281</v>
      </c>
    </row>
    <row r="856" spans="1:41" ht="140.25" x14ac:dyDescent="0.25">
      <c r="A856" s="4" t="s">
        <v>2869</v>
      </c>
      <c r="B856" s="1" t="s">
        <v>5</v>
      </c>
      <c r="C856" s="9" t="s">
        <v>1793</v>
      </c>
      <c r="D856" s="9" t="s">
        <v>355</v>
      </c>
      <c r="E856" s="9" t="s">
        <v>3324</v>
      </c>
      <c r="F856" s="9" t="s">
        <v>288</v>
      </c>
      <c r="G856" s="9" t="s">
        <v>1446</v>
      </c>
      <c r="H856" s="10">
        <v>1</v>
      </c>
      <c r="I856" s="1" t="s">
        <v>3238</v>
      </c>
      <c r="J856" s="9">
        <v>49.5</v>
      </c>
      <c r="K856" s="9">
        <v>30</v>
      </c>
      <c r="L856" s="9">
        <v>4</v>
      </c>
      <c r="M856" s="9">
        <v>7.2</v>
      </c>
      <c r="N856" s="9" t="s">
        <v>531</v>
      </c>
      <c r="O856" s="9" t="s">
        <v>1447</v>
      </c>
      <c r="P856" s="1" t="s">
        <v>535</v>
      </c>
      <c r="Q856" s="9">
        <v>1</v>
      </c>
      <c r="R856" s="9" t="s">
        <v>1479</v>
      </c>
      <c r="S856" s="9" t="s">
        <v>282</v>
      </c>
    </row>
    <row r="857" spans="1:41" ht="76.5" x14ac:dyDescent="0.25">
      <c r="A857" s="4" t="s">
        <v>2870</v>
      </c>
      <c r="B857" s="1" t="s">
        <v>5</v>
      </c>
      <c r="C857" s="9" t="s">
        <v>1794</v>
      </c>
      <c r="D857" s="9" t="s">
        <v>355</v>
      </c>
      <c r="E857" s="9" t="s">
        <v>3324</v>
      </c>
      <c r="F857" s="9" t="s">
        <v>288</v>
      </c>
      <c r="G857" s="9" t="s">
        <v>9</v>
      </c>
      <c r="H857" s="9" t="s">
        <v>7</v>
      </c>
      <c r="I857" s="1" t="s">
        <v>1448</v>
      </c>
      <c r="J857" s="9">
        <v>24.5</v>
      </c>
      <c r="K857" s="9">
        <v>24</v>
      </c>
      <c r="L857" s="9">
        <v>1</v>
      </c>
      <c r="M857" s="9">
        <v>3</v>
      </c>
      <c r="N857" s="9" t="s">
        <v>531</v>
      </c>
      <c r="O857" s="9" t="s">
        <v>534</v>
      </c>
      <c r="P857" s="1" t="s">
        <v>535</v>
      </c>
      <c r="Q857" s="9">
        <v>1</v>
      </c>
      <c r="R857" s="9" t="s">
        <v>1449</v>
      </c>
      <c r="S857" s="9" t="s">
        <v>281</v>
      </c>
      <c r="T857" s="9" t="s">
        <v>3073</v>
      </c>
      <c r="AO857" s="16" t="s">
        <v>3237</v>
      </c>
    </row>
    <row r="858" spans="1:41" ht="63.75" x14ac:dyDescent="0.25">
      <c r="A858" s="4" t="s">
        <v>2871</v>
      </c>
      <c r="B858" s="1" t="s">
        <v>5</v>
      </c>
      <c r="C858" s="9" t="s">
        <v>1795</v>
      </c>
      <c r="D858" s="9" t="s">
        <v>291</v>
      </c>
      <c r="E858" s="9" t="s">
        <v>352</v>
      </c>
      <c r="F858" s="9" t="s">
        <v>288</v>
      </c>
      <c r="G858" s="9" t="s">
        <v>9</v>
      </c>
      <c r="H858" s="9" t="s">
        <v>7</v>
      </c>
      <c r="I858" s="1" t="s">
        <v>1885</v>
      </c>
      <c r="J858" s="9">
        <v>38</v>
      </c>
      <c r="K858" s="9">
        <v>38</v>
      </c>
      <c r="L858" s="9">
        <v>2</v>
      </c>
      <c r="M858" s="9">
        <v>5.7</v>
      </c>
      <c r="N858" s="9" t="s">
        <v>531</v>
      </c>
      <c r="O858" s="9" t="s">
        <v>534</v>
      </c>
      <c r="P858" s="1" t="s">
        <v>535</v>
      </c>
      <c r="Q858" s="9">
        <v>1</v>
      </c>
      <c r="R858" s="9" t="s">
        <v>3451</v>
      </c>
      <c r="S858" s="9" t="s">
        <v>281</v>
      </c>
      <c r="T858" s="9" t="s">
        <v>3074</v>
      </c>
      <c r="AO858" s="16" t="s">
        <v>3450</v>
      </c>
    </row>
    <row r="859" spans="1:41" ht="76.5" x14ac:dyDescent="0.25">
      <c r="A859" s="4" t="s">
        <v>2872</v>
      </c>
      <c r="B859" s="1" t="s">
        <v>5</v>
      </c>
      <c r="C859" s="9" t="s">
        <v>1796</v>
      </c>
      <c r="D859" s="9" t="s">
        <v>291</v>
      </c>
      <c r="E859" s="9" t="s">
        <v>352</v>
      </c>
      <c r="F859" s="9" t="s">
        <v>288</v>
      </c>
      <c r="G859" s="9" t="s">
        <v>270</v>
      </c>
      <c r="H859" s="10">
        <v>1</v>
      </c>
      <c r="I859" s="1" t="s">
        <v>1450</v>
      </c>
      <c r="J859" s="9">
        <v>37.5</v>
      </c>
      <c r="K859" s="9">
        <v>27.5</v>
      </c>
      <c r="L859" s="9">
        <v>8</v>
      </c>
      <c r="M859" s="9">
        <v>10.9</v>
      </c>
      <c r="N859" s="9" t="s">
        <v>531</v>
      </c>
      <c r="O859" s="9" t="s">
        <v>1453</v>
      </c>
      <c r="P859" s="1" t="s">
        <v>535</v>
      </c>
      <c r="Q859" s="9">
        <v>1</v>
      </c>
      <c r="R859" s="9" t="s">
        <v>1465</v>
      </c>
      <c r="S859" s="9" t="s">
        <v>280</v>
      </c>
      <c r="AF859" s="16" t="s">
        <v>1113</v>
      </c>
      <c r="AG859" s="9" t="s">
        <v>1475</v>
      </c>
      <c r="AI859" s="9" t="s">
        <v>709</v>
      </c>
      <c r="AJ859" s="9" t="s">
        <v>709</v>
      </c>
      <c r="AK859" s="32" t="s">
        <v>1457</v>
      </c>
    </row>
    <row r="860" spans="1:41" ht="140.25" x14ac:dyDescent="0.25">
      <c r="A860" s="4" t="s">
        <v>2873</v>
      </c>
      <c r="B860" s="1" t="s">
        <v>5</v>
      </c>
      <c r="C860" s="9" t="s">
        <v>1797</v>
      </c>
      <c r="D860" s="9" t="s">
        <v>291</v>
      </c>
      <c r="E860" s="9" t="s">
        <v>352</v>
      </c>
      <c r="F860" s="9" t="s">
        <v>288</v>
      </c>
      <c r="G860" s="9" t="s">
        <v>1454</v>
      </c>
      <c r="H860" s="10">
        <v>1</v>
      </c>
      <c r="I860" s="1" t="s">
        <v>1450</v>
      </c>
      <c r="J860" s="9">
        <v>33</v>
      </c>
      <c r="K860" s="9">
        <v>24.5</v>
      </c>
      <c r="L860" s="9">
        <v>4.5</v>
      </c>
      <c r="M860" s="9">
        <v>5.4</v>
      </c>
      <c r="N860" s="9" t="s">
        <v>531</v>
      </c>
      <c r="O860" s="9" t="s">
        <v>1453</v>
      </c>
      <c r="P860" s="1" t="s">
        <v>535</v>
      </c>
      <c r="Q860" s="9">
        <v>1</v>
      </c>
      <c r="R860" s="9" t="s">
        <v>1456</v>
      </c>
      <c r="S860" s="9" t="s">
        <v>280</v>
      </c>
      <c r="T860" s="9">
        <v>1892</v>
      </c>
      <c r="AF860" s="16" t="s">
        <v>1113</v>
      </c>
      <c r="AG860" s="9" t="s">
        <v>1475</v>
      </c>
      <c r="AI860" s="9" t="s">
        <v>709</v>
      </c>
      <c r="AJ860" s="9" t="s">
        <v>709</v>
      </c>
      <c r="AK860" s="32" t="s">
        <v>1458</v>
      </c>
      <c r="AO860" s="16" t="s">
        <v>1455</v>
      </c>
    </row>
    <row r="861" spans="1:41" ht="127.5" x14ac:dyDescent="0.25">
      <c r="A861" s="4" t="s">
        <v>2874</v>
      </c>
      <c r="B861" s="1" t="s">
        <v>5</v>
      </c>
      <c r="C861" s="9" t="s">
        <v>1798</v>
      </c>
      <c r="D861" s="9" t="s">
        <v>291</v>
      </c>
      <c r="E861" s="9" t="s">
        <v>352</v>
      </c>
      <c r="F861" s="9" t="s">
        <v>288</v>
      </c>
      <c r="G861" s="9" t="s">
        <v>9</v>
      </c>
      <c r="H861" s="10">
        <v>1</v>
      </c>
      <c r="I861" s="1" t="s">
        <v>1450</v>
      </c>
      <c r="J861" s="9">
        <v>45</v>
      </c>
      <c r="K861" s="9">
        <v>34.5</v>
      </c>
      <c r="L861" s="9">
        <v>5.5</v>
      </c>
      <c r="M861" s="9">
        <v>15.3</v>
      </c>
      <c r="N861" s="9" t="s">
        <v>531</v>
      </c>
      <c r="O861" s="9" t="s">
        <v>1453</v>
      </c>
      <c r="P861" s="1" t="s">
        <v>535</v>
      </c>
      <c r="Q861" s="9">
        <v>1</v>
      </c>
      <c r="R861" s="9" t="s">
        <v>1459</v>
      </c>
      <c r="S861" s="9" t="s">
        <v>280</v>
      </c>
      <c r="T861" s="9" t="s">
        <v>3453</v>
      </c>
      <c r="AF861" s="16" t="s">
        <v>1113</v>
      </c>
      <c r="AG861" s="9" t="s">
        <v>1475</v>
      </c>
      <c r="AI861" s="9" t="s">
        <v>709</v>
      </c>
      <c r="AJ861" s="9" t="s">
        <v>709</v>
      </c>
      <c r="AK861" s="32" t="s">
        <v>3455</v>
      </c>
      <c r="AO861" s="16" t="s">
        <v>3454</v>
      </c>
    </row>
    <row r="862" spans="1:41" ht="63.75" x14ac:dyDescent="0.25">
      <c r="A862" s="4" t="s">
        <v>2875</v>
      </c>
      <c r="B862" s="1" t="s">
        <v>5</v>
      </c>
      <c r="C862" s="9" t="s">
        <v>1799</v>
      </c>
      <c r="D862" s="9" t="s">
        <v>291</v>
      </c>
      <c r="E862" s="9" t="s">
        <v>352</v>
      </c>
      <c r="F862" s="9" t="s">
        <v>288</v>
      </c>
      <c r="G862" s="9" t="s">
        <v>9</v>
      </c>
      <c r="H862" s="10">
        <v>1</v>
      </c>
      <c r="I862" s="1" t="s">
        <v>1450</v>
      </c>
      <c r="J862" s="9">
        <v>17.5</v>
      </c>
      <c r="K862" s="9">
        <v>14.5</v>
      </c>
      <c r="L862" s="9">
        <v>2</v>
      </c>
      <c r="M862" s="9">
        <v>1.2</v>
      </c>
      <c r="N862" s="9" t="s">
        <v>531</v>
      </c>
      <c r="O862" s="9" t="s">
        <v>1460</v>
      </c>
      <c r="P862" s="1" t="s">
        <v>535</v>
      </c>
      <c r="Q862" s="9">
        <v>1</v>
      </c>
      <c r="R862" s="9" t="s">
        <v>1461</v>
      </c>
      <c r="S862" s="9" t="s">
        <v>281</v>
      </c>
      <c r="AF862" s="16" t="s">
        <v>1462</v>
      </c>
      <c r="AG862" s="9" t="s">
        <v>1475</v>
      </c>
      <c r="AI862" s="9" t="s">
        <v>709</v>
      </c>
      <c r="AJ862" s="9" t="s">
        <v>709</v>
      </c>
      <c r="AK862" s="32" t="s">
        <v>1463</v>
      </c>
    </row>
    <row r="863" spans="1:41" ht="51" x14ac:dyDescent="0.25">
      <c r="A863" s="4" t="s">
        <v>2876</v>
      </c>
      <c r="B863" s="1" t="s">
        <v>5</v>
      </c>
      <c r="C863" s="9" t="s">
        <v>1800</v>
      </c>
      <c r="D863" s="9" t="s">
        <v>291</v>
      </c>
      <c r="E863" s="9" t="s">
        <v>352</v>
      </c>
      <c r="F863" s="9" t="s">
        <v>288</v>
      </c>
      <c r="G863" s="9" t="s">
        <v>270</v>
      </c>
      <c r="H863" s="9" t="s">
        <v>312</v>
      </c>
      <c r="I863" s="1" t="s">
        <v>1464</v>
      </c>
      <c r="J863" s="9">
        <v>30</v>
      </c>
      <c r="K863" s="9">
        <v>23.5</v>
      </c>
      <c r="L863" s="9">
        <v>3</v>
      </c>
      <c r="M863" s="9">
        <v>3.7</v>
      </c>
      <c r="N863" s="9" t="s">
        <v>531</v>
      </c>
      <c r="O863" s="9" t="s">
        <v>1453</v>
      </c>
      <c r="P863" s="1" t="s">
        <v>535</v>
      </c>
      <c r="Q863" s="9">
        <v>1</v>
      </c>
      <c r="R863" s="9" t="s">
        <v>1470</v>
      </c>
      <c r="S863" s="9" t="s">
        <v>280</v>
      </c>
      <c r="AF863" s="16" t="s">
        <v>1113</v>
      </c>
      <c r="AG863" s="9" t="s">
        <v>1475</v>
      </c>
      <c r="AI863" s="9" t="s">
        <v>709</v>
      </c>
      <c r="AJ863" s="9" t="s">
        <v>709</v>
      </c>
      <c r="AK863" s="32" t="s">
        <v>1468</v>
      </c>
    </row>
    <row r="864" spans="1:41" ht="25.5" x14ac:dyDescent="0.25">
      <c r="A864" s="4" t="s">
        <v>2877</v>
      </c>
      <c r="B864" s="1" t="s">
        <v>5</v>
      </c>
      <c r="C864" s="9" t="s">
        <v>1801</v>
      </c>
      <c r="D864" s="9" t="s">
        <v>291</v>
      </c>
      <c r="E864" s="9" t="s">
        <v>352</v>
      </c>
      <c r="F864" s="9" t="s">
        <v>288</v>
      </c>
      <c r="G864" s="9" t="s">
        <v>325</v>
      </c>
      <c r="H864" s="9" t="s">
        <v>312</v>
      </c>
      <c r="I864" s="1" t="s">
        <v>1466</v>
      </c>
      <c r="J864" s="9">
        <v>27</v>
      </c>
      <c r="K864" s="9">
        <v>19</v>
      </c>
      <c r="L864" s="9">
        <v>2</v>
      </c>
      <c r="M864" s="9">
        <v>1.9</v>
      </c>
      <c r="N864" s="9" t="s">
        <v>531</v>
      </c>
      <c r="O864" s="9" t="s">
        <v>1453</v>
      </c>
      <c r="P864" s="1" t="s">
        <v>535</v>
      </c>
      <c r="Q864" s="9">
        <v>1</v>
      </c>
      <c r="R864" s="9" t="s">
        <v>1467</v>
      </c>
      <c r="S864" s="9" t="s">
        <v>280</v>
      </c>
      <c r="AF864" s="16" t="s">
        <v>1113</v>
      </c>
      <c r="AG864" s="9" t="s">
        <v>1286</v>
      </c>
      <c r="AI864" s="9" t="s">
        <v>709</v>
      </c>
      <c r="AJ864" s="9" t="s">
        <v>709</v>
      </c>
      <c r="AK864" s="32" t="s">
        <v>709</v>
      </c>
    </row>
    <row r="865" spans="1:41" ht="38.25" x14ac:dyDescent="0.25">
      <c r="A865" s="4" t="s">
        <v>2878</v>
      </c>
      <c r="B865" s="1" t="s">
        <v>5</v>
      </c>
      <c r="C865" s="9" t="s">
        <v>1802</v>
      </c>
      <c r="D865" s="9" t="s">
        <v>291</v>
      </c>
      <c r="E865" s="9" t="s">
        <v>352</v>
      </c>
      <c r="F865" s="9" t="s">
        <v>288</v>
      </c>
      <c r="G865" s="9" t="s">
        <v>325</v>
      </c>
      <c r="H865" s="9" t="s">
        <v>299</v>
      </c>
      <c r="I865" s="1" t="s">
        <v>1469</v>
      </c>
      <c r="J865" s="9">
        <v>33.5</v>
      </c>
      <c r="K865" s="9">
        <v>34</v>
      </c>
      <c r="L865" s="9">
        <v>3.5</v>
      </c>
      <c r="M865" s="9">
        <v>6.4</v>
      </c>
      <c r="N865" s="9" t="s">
        <v>531</v>
      </c>
      <c r="O865" s="9" t="s">
        <v>534</v>
      </c>
      <c r="P865" s="1" t="s">
        <v>535</v>
      </c>
      <c r="Q865" s="9">
        <v>1</v>
      </c>
      <c r="R865" s="9" t="s">
        <v>1471</v>
      </c>
      <c r="S865" s="9" t="s">
        <v>280</v>
      </c>
      <c r="AF865" s="16" t="s">
        <v>705</v>
      </c>
      <c r="AG865" s="9" t="s">
        <v>1473</v>
      </c>
      <c r="AI865" s="9" t="s">
        <v>709</v>
      </c>
      <c r="AJ865" s="9" t="s">
        <v>709</v>
      </c>
      <c r="AK865" s="32" t="s">
        <v>1472</v>
      </c>
    </row>
    <row r="866" spans="1:41" ht="51" x14ac:dyDescent="0.25">
      <c r="A866" s="4" t="s">
        <v>2879</v>
      </c>
      <c r="B866" s="1" t="s">
        <v>5</v>
      </c>
      <c r="C866" s="9" t="s">
        <v>1803</v>
      </c>
      <c r="D866" s="9" t="s">
        <v>291</v>
      </c>
      <c r="E866" s="9" t="s">
        <v>352</v>
      </c>
      <c r="F866" s="9" t="s">
        <v>288</v>
      </c>
      <c r="G866" s="9" t="s">
        <v>9</v>
      </c>
      <c r="H866" s="9" t="s">
        <v>299</v>
      </c>
      <c r="I866" s="1" t="s">
        <v>1474</v>
      </c>
      <c r="J866" s="9">
        <v>25.5</v>
      </c>
      <c r="K866" s="9">
        <v>21</v>
      </c>
      <c r="L866" s="9">
        <v>3</v>
      </c>
      <c r="M866" s="9">
        <v>2.4</v>
      </c>
      <c r="N866" s="9" t="s">
        <v>535</v>
      </c>
      <c r="O866" s="9" t="s">
        <v>1460</v>
      </c>
      <c r="P866" s="1" t="s">
        <v>535</v>
      </c>
      <c r="Q866" s="9">
        <v>1</v>
      </c>
      <c r="R866" s="9" t="s">
        <v>3015</v>
      </c>
      <c r="S866" s="9" t="s">
        <v>281</v>
      </c>
      <c r="AF866" s="16" t="s">
        <v>705</v>
      </c>
      <c r="AG866" s="9" t="s">
        <v>1475</v>
      </c>
      <c r="AI866" s="9" t="s">
        <v>709</v>
      </c>
      <c r="AJ866" s="9" t="s">
        <v>709</v>
      </c>
      <c r="AK866" s="32" t="s">
        <v>709</v>
      </c>
    </row>
    <row r="867" spans="1:41" ht="63.75" x14ac:dyDescent="0.25">
      <c r="A867" s="4" t="s">
        <v>2880</v>
      </c>
      <c r="B867" s="1" t="s">
        <v>5</v>
      </c>
      <c r="C867" s="9" t="s">
        <v>1804</v>
      </c>
      <c r="D867" s="9" t="s">
        <v>291</v>
      </c>
      <c r="E867" s="9" t="s">
        <v>352</v>
      </c>
      <c r="F867" s="9" t="s">
        <v>288</v>
      </c>
      <c r="G867" s="9" t="s">
        <v>9</v>
      </c>
      <c r="H867" s="9" t="s">
        <v>7</v>
      </c>
      <c r="I867" s="1" t="s">
        <v>1251</v>
      </c>
      <c r="J867" s="9">
        <v>32.5</v>
      </c>
      <c r="K867" s="9">
        <v>46</v>
      </c>
      <c r="L867" s="9">
        <v>5.5</v>
      </c>
      <c r="M867" s="9">
        <v>7</v>
      </c>
      <c r="N867" s="9" t="s">
        <v>531</v>
      </c>
      <c r="O867" s="9" t="s">
        <v>1476</v>
      </c>
      <c r="P867" s="1" t="s">
        <v>535</v>
      </c>
      <c r="Q867" s="9">
        <v>1</v>
      </c>
      <c r="R867" s="9" t="s">
        <v>1477</v>
      </c>
      <c r="S867" s="9" t="s">
        <v>280</v>
      </c>
      <c r="T867" s="9" t="s">
        <v>1253</v>
      </c>
      <c r="AF867" s="16" t="s">
        <v>989</v>
      </c>
      <c r="AG867" s="9" t="s">
        <v>1129</v>
      </c>
      <c r="AI867" s="9" t="s">
        <v>709</v>
      </c>
      <c r="AJ867" s="9" t="s">
        <v>709</v>
      </c>
      <c r="AK867" s="32" t="s">
        <v>989</v>
      </c>
      <c r="AO867" s="16" t="s">
        <v>3059</v>
      </c>
    </row>
    <row r="868" spans="1:41" ht="76.5" x14ac:dyDescent="0.25">
      <c r="A868" s="4" t="s">
        <v>2881</v>
      </c>
      <c r="B868" s="1" t="s">
        <v>5</v>
      </c>
      <c r="C868" s="9" t="s">
        <v>1805</v>
      </c>
      <c r="D868" s="9" t="s">
        <v>291</v>
      </c>
      <c r="E868" s="9" t="s">
        <v>352</v>
      </c>
      <c r="F868" s="9" t="s">
        <v>288</v>
      </c>
      <c r="G868" s="9" t="s">
        <v>1478</v>
      </c>
      <c r="H868" s="9" t="s">
        <v>7</v>
      </c>
      <c r="I868" s="1" t="s">
        <v>1251</v>
      </c>
      <c r="J868" s="9">
        <v>51.5</v>
      </c>
      <c r="K868" s="9">
        <v>51.5</v>
      </c>
      <c r="L868" s="9">
        <v>6</v>
      </c>
      <c r="M868" s="9">
        <v>47.2</v>
      </c>
      <c r="N868" s="9" t="s">
        <v>531</v>
      </c>
      <c r="O868" s="9" t="s">
        <v>636</v>
      </c>
      <c r="P868" s="1" t="s">
        <v>535</v>
      </c>
      <c r="Q868" s="9">
        <v>1</v>
      </c>
      <c r="R868" s="9" t="s">
        <v>1482</v>
      </c>
      <c r="S868" s="9" t="s">
        <v>280</v>
      </c>
      <c r="T868" s="9" t="s">
        <v>3155</v>
      </c>
      <c r="AF868" s="16" t="s">
        <v>705</v>
      </c>
      <c r="AG868" s="9" t="s">
        <v>1129</v>
      </c>
      <c r="AI868" s="9" t="s">
        <v>709</v>
      </c>
      <c r="AJ868" s="9" t="s">
        <v>709</v>
      </c>
      <c r="AK868" s="32" t="s">
        <v>1472</v>
      </c>
      <c r="AO868" s="16" t="s">
        <v>3537</v>
      </c>
    </row>
    <row r="869" spans="1:41" ht="89.25" x14ac:dyDescent="0.25">
      <c r="A869" s="4" t="s">
        <v>2882</v>
      </c>
      <c r="B869" s="1" t="s">
        <v>5</v>
      </c>
      <c r="C869" s="9" t="s">
        <v>1806</v>
      </c>
      <c r="D869" s="9" t="s">
        <v>291</v>
      </c>
      <c r="E869" s="9" t="s">
        <v>352</v>
      </c>
      <c r="F869" s="9" t="s">
        <v>288</v>
      </c>
      <c r="G869" s="9" t="s">
        <v>1478</v>
      </c>
      <c r="H869" s="9" t="s">
        <v>7</v>
      </c>
      <c r="I869" s="1" t="s">
        <v>1251</v>
      </c>
      <c r="J869" s="9">
        <v>57</v>
      </c>
      <c r="K869" s="9">
        <v>49</v>
      </c>
      <c r="L869" s="9">
        <v>5</v>
      </c>
      <c r="M869" s="9">
        <v>42.2</v>
      </c>
      <c r="N869" s="9" t="s">
        <v>531</v>
      </c>
      <c r="O869" s="9" t="s">
        <v>636</v>
      </c>
      <c r="P869" s="1" t="s">
        <v>535</v>
      </c>
      <c r="Q869" s="9">
        <v>1</v>
      </c>
      <c r="R869" s="9" t="s">
        <v>1481</v>
      </c>
      <c r="S869" s="9" t="s">
        <v>281</v>
      </c>
      <c r="T869" s="9" t="s">
        <v>3155</v>
      </c>
      <c r="AF869" s="16" t="s">
        <v>705</v>
      </c>
      <c r="AG869" s="9" t="s">
        <v>1129</v>
      </c>
      <c r="AI869" s="9" t="s">
        <v>709</v>
      </c>
      <c r="AJ869" s="9" t="s">
        <v>709</v>
      </c>
      <c r="AK869" s="32" t="s">
        <v>1480</v>
      </c>
      <c r="AO869" s="16" t="s">
        <v>3537</v>
      </c>
    </row>
    <row r="870" spans="1:41" ht="38.25" x14ac:dyDescent="0.25">
      <c r="A870" s="4" t="s">
        <v>2883</v>
      </c>
      <c r="B870" s="1" t="s">
        <v>5</v>
      </c>
      <c r="C870" s="9" t="s">
        <v>1807</v>
      </c>
      <c r="D870" s="9" t="s">
        <v>291</v>
      </c>
      <c r="E870" s="9" t="s">
        <v>352</v>
      </c>
      <c r="F870" s="9" t="s">
        <v>288</v>
      </c>
      <c r="G870" s="9" t="s">
        <v>9</v>
      </c>
      <c r="H870" s="9" t="s">
        <v>7</v>
      </c>
      <c r="I870" s="1" t="s">
        <v>3402</v>
      </c>
      <c r="J870" s="9">
        <v>58</v>
      </c>
      <c r="K870" s="9">
        <v>42.5</v>
      </c>
      <c r="L870" s="9">
        <v>4</v>
      </c>
      <c r="M870" s="9">
        <v>8.1</v>
      </c>
      <c r="N870" s="9" t="s">
        <v>531</v>
      </c>
      <c r="O870" s="9" t="s">
        <v>636</v>
      </c>
      <c r="P870" s="1" t="s">
        <v>535</v>
      </c>
      <c r="Q870" s="9">
        <v>1</v>
      </c>
      <c r="R870" s="9" t="s">
        <v>1484</v>
      </c>
      <c r="S870" s="9" t="s">
        <v>280</v>
      </c>
      <c r="AF870" s="16" t="s">
        <v>1124</v>
      </c>
      <c r="AG870" s="9" t="s">
        <v>515</v>
      </c>
      <c r="AH870" s="9">
        <v>0</v>
      </c>
      <c r="AI870" s="9" t="s">
        <v>709</v>
      </c>
      <c r="AJ870" s="9" t="s">
        <v>709</v>
      </c>
      <c r="AK870" s="32" t="s">
        <v>3419</v>
      </c>
    </row>
    <row r="871" spans="1:41" ht="114.75" x14ac:dyDescent="0.25">
      <c r="A871" s="4" t="s">
        <v>2884</v>
      </c>
      <c r="B871" s="1" t="s">
        <v>5</v>
      </c>
      <c r="C871" s="9" t="s">
        <v>1808</v>
      </c>
      <c r="D871" s="9" t="s">
        <v>291</v>
      </c>
      <c r="E871" s="9" t="s">
        <v>352</v>
      </c>
      <c r="F871" s="9" t="s">
        <v>288</v>
      </c>
      <c r="G871" s="9" t="s">
        <v>9</v>
      </c>
      <c r="H871" s="9" t="s">
        <v>7</v>
      </c>
      <c r="I871" s="1" t="s">
        <v>1251</v>
      </c>
      <c r="J871" s="9">
        <v>36</v>
      </c>
      <c r="K871" s="9">
        <v>39</v>
      </c>
      <c r="L871" s="9">
        <v>17</v>
      </c>
      <c r="M871" s="9">
        <v>26.3</v>
      </c>
      <c r="N871" s="9" t="s">
        <v>531</v>
      </c>
      <c r="O871" s="9" t="s">
        <v>3499</v>
      </c>
      <c r="P871" s="1" t="s">
        <v>535</v>
      </c>
      <c r="Q871" s="9">
        <v>1</v>
      </c>
      <c r="R871" s="9" t="s">
        <v>1486</v>
      </c>
      <c r="S871" s="9" t="s">
        <v>280</v>
      </c>
      <c r="T871" s="9" t="s">
        <v>3086</v>
      </c>
      <c r="AF871" s="16" t="s">
        <v>705</v>
      </c>
      <c r="AG871" s="9" t="s">
        <v>1129</v>
      </c>
      <c r="AI871" s="9">
        <v>1</v>
      </c>
      <c r="AJ871" s="9" t="s">
        <v>1485</v>
      </c>
      <c r="AK871" s="32" t="s">
        <v>1487</v>
      </c>
      <c r="AO871" s="16" t="s">
        <v>3200</v>
      </c>
    </row>
    <row r="872" spans="1:41" ht="76.5" x14ac:dyDescent="0.25">
      <c r="A872" s="4" t="s">
        <v>2885</v>
      </c>
      <c r="B872" s="1" t="s">
        <v>5</v>
      </c>
      <c r="C872" s="9" t="s">
        <v>1809</v>
      </c>
      <c r="D872" s="9" t="s">
        <v>291</v>
      </c>
      <c r="E872" s="9" t="s">
        <v>352</v>
      </c>
      <c r="F872" s="9" t="s">
        <v>288</v>
      </c>
      <c r="G872" s="9" t="s">
        <v>865</v>
      </c>
      <c r="H872" s="9" t="s">
        <v>7</v>
      </c>
      <c r="I872" s="1" t="s">
        <v>1488</v>
      </c>
      <c r="J872" s="9">
        <v>39</v>
      </c>
      <c r="K872" s="9">
        <v>39.5</v>
      </c>
      <c r="L872" s="9">
        <v>9</v>
      </c>
      <c r="M872" s="9">
        <v>6.7</v>
      </c>
      <c r="N872" s="9" t="s">
        <v>531</v>
      </c>
      <c r="O872" s="9" t="s">
        <v>1262</v>
      </c>
      <c r="P872" s="1" t="s">
        <v>531</v>
      </c>
      <c r="Q872" s="9">
        <v>1</v>
      </c>
      <c r="R872" s="9" t="s">
        <v>1492</v>
      </c>
      <c r="S872" s="9" t="s">
        <v>281</v>
      </c>
      <c r="AF872" s="16" t="s">
        <v>705</v>
      </c>
      <c r="AG872" s="9" t="s">
        <v>1489</v>
      </c>
      <c r="AI872" s="9">
        <v>1</v>
      </c>
      <c r="AJ872" s="9" t="s">
        <v>1490</v>
      </c>
      <c r="AK872" s="32" t="s">
        <v>1491</v>
      </c>
    </row>
    <row r="873" spans="1:41" ht="51" x14ac:dyDescent="0.25">
      <c r="A873" s="4" t="s">
        <v>2886</v>
      </c>
      <c r="B873" s="1" t="s">
        <v>5</v>
      </c>
      <c r="C873" s="9" t="s">
        <v>1810</v>
      </c>
      <c r="D873" s="9" t="s">
        <v>291</v>
      </c>
      <c r="E873" s="9" t="s">
        <v>352</v>
      </c>
      <c r="F873" s="9" t="s">
        <v>288</v>
      </c>
      <c r="G873" s="9" t="s">
        <v>865</v>
      </c>
      <c r="H873" s="9" t="s">
        <v>312</v>
      </c>
      <c r="I873" s="1" t="s">
        <v>1251</v>
      </c>
      <c r="J873" s="9">
        <v>37</v>
      </c>
      <c r="K873" s="9">
        <v>27</v>
      </c>
      <c r="L873" s="9">
        <v>6.5</v>
      </c>
      <c r="M873" s="9">
        <v>2.6</v>
      </c>
      <c r="N873" s="9" t="s">
        <v>531</v>
      </c>
      <c r="O873" s="9" t="s">
        <v>3501</v>
      </c>
      <c r="P873" s="1" t="s">
        <v>535</v>
      </c>
      <c r="Q873" s="9">
        <v>1</v>
      </c>
      <c r="R873" s="9" t="s">
        <v>1493</v>
      </c>
      <c r="S873" s="9" t="s">
        <v>281</v>
      </c>
      <c r="AF873" s="16" t="s">
        <v>1286</v>
      </c>
      <c r="AG873" s="17" t="s">
        <v>1286</v>
      </c>
      <c r="AH873" s="17"/>
      <c r="AI873" s="9">
        <v>1</v>
      </c>
      <c r="AJ873" s="9" t="s">
        <v>1494</v>
      </c>
      <c r="AK873" s="32" t="s">
        <v>1495</v>
      </c>
    </row>
    <row r="874" spans="1:41" ht="63.75" x14ac:dyDescent="0.25">
      <c r="A874" s="4" t="s">
        <v>2887</v>
      </c>
      <c r="B874" s="1" t="s">
        <v>5</v>
      </c>
      <c r="C874" s="9" t="s">
        <v>1811</v>
      </c>
      <c r="D874" s="9" t="s">
        <v>291</v>
      </c>
      <c r="E874" s="9" t="s">
        <v>352</v>
      </c>
      <c r="F874" s="9" t="s">
        <v>288</v>
      </c>
      <c r="G874" s="9" t="s">
        <v>9</v>
      </c>
      <c r="H874" s="9" t="s">
        <v>7</v>
      </c>
      <c r="I874" s="1" t="s">
        <v>1251</v>
      </c>
      <c r="J874" s="9">
        <v>21</v>
      </c>
      <c r="K874" s="9">
        <v>27</v>
      </c>
      <c r="L874" s="9">
        <v>7</v>
      </c>
      <c r="M874" s="9">
        <v>4.2</v>
      </c>
      <c r="N874" s="9" t="s">
        <v>531</v>
      </c>
      <c r="O874" s="9" t="s">
        <v>1497</v>
      </c>
      <c r="P874" s="1" t="s">
        <v>535</v>
      </c>
      <c r="Q874" s="9">
        <v>1</v>
      </c>
      <c r="R874" s="9" t="s">
        <v>1498</v>
      </c>
      <c r="S874" s="9" t="s">
        <v>280</v>
      </c>
      <c r="AF874" s="16" t="s">
        <v>1113</v>
      </c>
      <c r="AG874" s="9" t="s">
        <v>1129</v>
      </c>
      <c r="AI874" s="9" t="s">
        <v>709</v>
      </c>
      <c r="AJ874" s="9" t="s">
        <v>709</v>
      </c>
      <c r="AK874" s="32" t="s">
        <v>1496</v>
      </c>
    </row>
    <row r="875" spans="1:41" ht="38.25" x14ac:dyDescent="0.25">
      <c r="A875" s="4" t="s">
        <v>2888</v>
      </c>
      <c r="B875" s="1" t="s">
        <v>5</v>
      </c>
      <c r="C875" s="9" t="s">
        <v>1812</v>
      </c>
      <c r="D875" s="9" t="s">
        <v>291</v>
      </c>
      <c r="E875" s="9" t="s">
        <v>352</v>
      </c>
      <c r="F875" s="9" t="s">
        <v>288</v>
      </c>
      <c r="G875" s="9" t="s">
        <v>9</v>
      </c>
      <c r="H875" s="9" t="s">
        <v>312</v>
      </c>
      <c r="I875" s="1" t="s">
        <v>1870</v>
      </c>
      <c r="J875" s="9">
        <v>30</v>
      </c>
      <c r="K875" s="9">
        <v>28.5</v>
      </c>
      <c r="L875" s="9">
        <v>1.5</v>
      </c>
      <c r="M875" s="9">
        <v>1.9</v>
      </c>
      <c r="N875" s="9" t="s">
        <v>531</v>
      </c>
      <c r="O875" s="9" t="s">
        <v>636</v>
      </c>
      <c r="P875" s="1" t="s">
        <v>535</v>
      </c>
      <c r="Q875" s="9">
        <v>1</v>
      </c>
      <c r="R875" s="9" t="s">
        <v>1869</v>
      </c>
      <c r="S875" s="9" t="s">
        <v>280</v>
      </c>
      <c r="AF875" s="16" t="s">
        <v>1286</v>
      </c>
      <c r="AG875" s="17" t="s">
        <v>1286</v>
      </c>
      <c r="AH875" s="17"/>
      <c r="AI875" s="9" t="s">
        <v>709</v>
      </c>
      <c r="AJ875" s="9" t="s">
        <v>709</v>
      </c>
      <c r="AK875" s="32" t="s">
        <v>1499</v>
      </c>
    </row>
    <row r="876" spans="1:41" ht="76.5" x14ac:dyDescent="0.25">
      <c r="A876" s="4" t="s">
        <v>2889</v>
      </c>
      <c r="B876" s="1" t="s">
        <v>5</v>
      </c>
      <c r="C876" s="9" t="s">
        <v>1813</v>
      </c>
      <c r="D876" s="9" t="s">
        <v>291</v>
      </c>
      <c r="E876" s="9" t="s">
        <v>352</v>
      </c>
      <c r="F876" s="9" t="s">
        <v>288</v>
      </c>
      <c r="G876" s="9" t="s">
        <v>9</v>
      </c>
      <c r="H876" s="9" t="s">
        <v>7</v>
      </c>
      <c r="I876" s="1" t="s">
        <v>991</v>
      </c>
      <c r="J876" s="9">
        <v>40</v>
      </c>
      <c r="K876" s="9">
        <v>15.5</v>
      </c>
      <c r="L876" s="9">
        <v>4.5</v>
      </c>
      <c r="M876" s="9">
        <v>1.8</v>
      </c>
      <c r="N876" s="9" t="s">
        <v>531</v>
      </c>
      <c r="O876" s="9" t="s">
        <v>636</v>
      </c>
      <c r="P876" s="1" t="s">
        <v>531</v>
      </c>
      <c r="Q876" s="9">
        <v>1</v>
      </c>
      <c r="R876" s="9" t="s">
        <v>1501</v>
      </c>
      <c r="S876" s="9" t="s">
        <v>280</v>
      </c>
      <c r="AF876" s="16" t="s">
        <v>1113</v>
      </c>
      <c r="AG876" s="9" t="s">
        <v>991</v>
      </c>
      <c r="AI876" s="9" t="s">
        <v>709</v>
      </c>
      <c r="AJ876" s="9" t="s">
        <v>709</v>
      </c>
      <c r="AK876" s="32" t="s">
        <v>1500</v>
      </c>
    </row>
    <row r="877" spans="1:41" ht="63.75" x14ac:dyDescent="0.25">
      <c r="A877" s="4" t="s">
        <v>2890</v>
      </c>
      <c r="B877" s="1" t="s">
        <v>5</v>
      </c>
      <c r="C877" s="9" t="s">
        <v>1814</v>
      </c>
      <c r="D877" s="9" t="s">
        <v>291</v>
      </c>
      <c r="E877" s="9" t="s">
        <v>352</v>
      </c>
      <c r="F877" s="9" t="s">
        <v>288</v>
      </c>
      <c r="G877" s="9" t="s">
        <v>9</v>
      </c>
      <c r="H877" s="9" t="s">
        <v>7</v>
      </c>
      <c r="I877" s="1" t="s">
        <v>1251</v>
      </c>
      <c r="J877" s="9">
        <v>36</v>
      </c>
      <c r="K877" s="9">
        <v>43</v>
      </c>
      <c r="L877" s="9">
        <v>4.5</v>
      </c>
      <c r="M877" s="9">
        <v>5.9</v>
      </c>
      <c r="N877" s="9" t="s">
        <v>531</v>
      </c>
      <c r="O877" s="9" t="s">
        <v>534</v>
      </c>
      <c r="P877" s="1" t="s">
        <v>535</v>
      </c>
      <c r="Q877" s="9">
        <v>1</v>
      </c>
      <c r="R877" s="9" t="s">
        <v>1506</v>
      </c>
      <c r="S877" s="9" t="s">
        <v>280</v>
      </c>
      <c r="AF877" s="16" t="s">
        <v>1505</v>
      </c>
      <c r="AG877" s="9" t="s">
        <v>1129</v>
      </c>
      <c r="AI877" s="9">
        <v>1</v>
      </c>
      <c r="AJ877" s="9" t="s">
        <v>1502</v>
      </c>
      <c r="AK877" s="32" t="s">
        <v>1503</v>
      </c>
    </row>
    <row r="878" spans="1:41" ht="63.75" x14ac:dyDescent="0.25">
      <c r="A878" s="4" t="s">
        <v>2891</v>
      </c>
      <c r="B878" s="1" t="s">
        <v>5</v>
      </c>
      <c r="C878" s="9" t="s">
        <v>1815</v>
      </c>
      <c r="D878" s="9" t="s">
        <v>291</v>
      </c>
      <c r="E878" s="9" t="s">
        <v>352</v>
      </c>
      <c r="F878" s="9" t="s">
        <v>288</v>
      </c>
      <c r="G878" s="9" t="s">
        <v>9</v>
      </c>
      <c r="H878" s="9" t="s">
        <v>312</v>
      </c>
      <c r="I878" s="1" t="s">
        <v>1251</v>
      </c>
      <c r="J878" s="9">
        <v>27.5</v>
      </c>
      <c r="K878" s="9">
        <v>43</v>
      </c>
      <c r="L878" s="9">
        <v>6</v>
      </c>
      <c r="M878" s="9">
        <v>4.0999999999999996</v>
      </c>
      <c r="N878" s="9" t="s">
        <v>531</v>
      </c>
      <c r="O878" s="9" t="s">
        <v>1871</v>
      </c>
      <c r="P878" s="1" t="s">
        <v>535</v>
      </c>
      <c r="Q878" s="9">
        <v>1</v>
      </c>
      <c r="R878" s="9" t="s">
        <v>1876</v>
      </c>
      <c r="S878" s="9" t="s">
        <v>281</v>
      </c>
      <c r="AF878" s="16" t="s">
        <v>1505</v>
      </c>
      <c r="AG878" s="9" t="s">
        <v>1129</v>
      </c>
      <c r="AH878" s="9">
        <v>1</v>
      </c>
      <c r="AI878" s="9">
        <v>0</v>
      </c>
      <c r="AJ878" s="9" t="s">
        <v>709</v>
      </c>
      <c r="AK878" s="32" t="s">
        <v>1874</v>
      </c>
    </row>
    <row r="879" spans="1:41" ht="63.75" x14ac:dyDescent="0.25">
      <c r="A879" s="4" t="s">
        <v>2892</v>
      </c>
      <c r="B879" s="1" t="s">
        <v>5</v>
      </c>
      <c r="C879" s="9" t="s">
        <v>1816</v>
      </c>
      <c r="D879" s="9" t="s">
        <v>291</v>
      </c>
      <c r="E879" s="9" t="s">
        <v>352</v>
      </c>
      <c r="F879" s="9" t="s">
        <v>288</v>
      </c>
      <c r="G879" s="9" t="s">
        <v>9</v>
      </c>
      <c r="H879" s="9" t="s">
        <v>7</v>
      </c>
      <c r="I879" s="1" t="s">
        <v>1251</v>
      </c>
      <c r="J879" s="9">
        <v>27</v>
      </c>
      <c r="K879" s="9">
        <v>35</v>
      </c>
      <c r="L879" s="9">
        <v>7</v>
      </c>
      <c r="M879" s="9">
        <v>5.9</v>
      </c>
      <c r="N879" s="9" t="s">
        <v>531</v>
      </c>
      <c r="O879" s="9" t="s">
        <v>3500</v>
      </c>
      <c r="P879" s="1" t="s">
        <v>535</v>
      </c>
      <c r="Q879" s="9">
        <v>1</v>
      </c>
      <c r="R879" s="9" t="s">
        <v>1877</v>
      </c>
      <c r="S879" s="9" t="s">
        <v>280</v>
      </c>
      <c r="AF879" s="16" t="s">
        <v>1113</v>
      </c>
      <c r="AG879" s="9" t="s">
        <v>1129</v>
      </c>
      <c r="AH879" s="9">
        <v>0</v>
      </c>
      <c r="AI879" s="9" t="s">
        <v>709</v>
      </c>
      <c r="AJ879" s="9" t="s">
        <v>709</v>
      </c>
      <c r="AK879" s="32" t="s">
        <v>992</v>
      </c>
    </row>
    <row r="880" spans="1:41" ht="102" x14ac:dyDescent="0.25">
      <c r="A880" s="4" t="s">
        <v>2893</v>
      </c>
      <c r="B880" s="1" t="s">
        <v>5</v>
      </c>
      <c r="C880" s="9" t="s">
        <v>1817</v>
      </c>
      <c r="D880" s="9" t="s">
        <v>291</v>
      </c>
      <c r="E880" s="9" t="s">
        <v>352</v>
      </c>
      <c r="F880" s="9" t="s">
        <v>288</v>
      </c>
      <c r="G880" s="9" t="s">
        <v>9</v>
      </c>
      <c r="H880" s="9" t="s">
        <v>7</v>
      </c>
      <c r="I880" s="1" t="s">
        <v>1251</v>
      </c>
      <c r="J880" s="9">
        <v>34.5</v>
      </c>
      <c r="K880" s="9">
        <v>36</v>
      </c>
      <c r="L880" s="9">
        <v>4</v>
      </c>
      <c r="M880" s="9">
        <v>5.2</v>
      </c>
      <c r="N880" s="9" t="s">
        <v>531</v>
      </c>
      <c r="O880" s="9" t="s">
        <v>636</v>
      </c>
      <c r="P880" s="1" t="s">
        <v>535</v>
      </c>
      <c r="Q880" s="9">
        <v>1</v>
      </c>
      <c r="R880" s="9" t="s">
        <v>1879</v>
      </c>
      <c r="S880" s="9" t="s">
        <v>280</v>
      </c>
      <c r="AF880" s="16" t="s">
        <v>989</v>
      </c>
      <c r="AG880" s="9" t="s">
        <v>1129</v>
      </c>
      <c r="AH880" s="9">
        <v>0</v>
      </c>
      <c r="AI880" s="9" t="s">
        <v>709</v>
      </c>
      <c r="AJ880" s="9" t="s">
        <v>709</v>
      </c>
      <c r="AK880" s="32" t="s">
        <v>1878</v>
      </c>
    </row>
    <row r="881" spans="1:41" ht="63.75" x14ac:dyDescent="0.25">
      <c r="A881" s="4" t="s">
        <v>2894</v>
      </c>
      <c r="B881" s="1" t="s">
        <v>5</v>
      </c>
      <c r="C881" s="9" t="s">
        <v>1818</v>
      </c>
      <c r="D881" s="9" t="s">
        <v>291</v>
      </c>
      <c r="E881" s="9" t="s">
        <v>352</v>
      </c>
      <c r="F881" s="9" t="s">
        <v>288</v>
      </c>
      <c r="G881" s="9" t="s">
        <v>9</v>
      </c>
      <c r="H881" s="9" t="s">
        <v>7</v>
      </c>
      <c r="I881" s="1" t="s">
        <v>1251</v>
      </c>
      <c r="J881" s="9">
        <v>15</v>
      </c>
      <c r="K881" s="9">
        <v>27</v>
      </c>
      <c r="L881" s="9">
        <v>5</v>
      </c>
      <c r="M881" s="9">
        <v>1.5</v>
      </c>
      <c r="N881" s="9" t="s">
        <v>531</v>
      </c>
      <c r="O881" s="9" t="s">
        <v>3500</v>
      </c>
      <c r="P881" s="1" t="s">
        <v>535</v>
      </c>
      <c r="Q881" s="9">
        <v>1</v>
      </c>
      <c r="R881" s="9" t="s">
        <v>1880</v>
      </c>
      <c r="S881" s="9" t="s">
        <v>281</v>
      </c>
      <c r="AF881" s="16" t="s">
        <v>1113</v>
      </c>
      <c r="AG881" s="9" t="s">
        <v>1129</v>
      </c>
      <c r="AH881" s="9">
        <v>1</v>
      </c>
      <c r="AI881" s="9">
        <v>0</v>
      </c>
      <c r="AJ881" s="9" t="s">
        <v>709</v>
      </c>
      <c r="AK881" s="32" t="s">
        <v>1881</v>
      </c>
    </row>
    <row r="882" spans="1:41" ht="63.75" x14ac:dyDescent="0.25">
      <c r="A882" s="4" t="s">
        <v>2895</v>
      </c>
      <c r="B882" s="1" t="s">
        <v>5</v>
      </c>
      <c r="C882" s="9" t="s">
        <v>1819</v>
      </c>
      <c r="D882" s="9" t="s">
        <v>291</v>
      </c>
      <c r="E882" s="9" t="s">
        <v>352</v>
      </c>
      <c r="F882" s="9" t="s">
        <v>288</v>
      </c>
      <c r="G882" s="9" t="s">
        <v>523</v>
      </c>
      <c r="H882" s="9" t="s">
        <v>7</v>
      </c>
      <c r="I882" s="1" t="s">
        <v>1251</v>
      </c>
      <c r="J882" s="9">
        <v>26</v>
      </c>
      <c r="K882" s="9">
        <v>27</v>
      </c>
      <c r="L882" s="9">
        <v>3</v>
      </c>
      <c r="M882" s="9">
        <v>2.5</v>
      </c>
      <c r="N882" s="9" t="s">
        <v>531</v>
      </c>
      <c r="O882" s="9" t="s">
        <v>534</v>
      </c>
      <c r="P882" s="1" t="s">
        <v>535</v>
      </c>
      <c r="Q882" s="9">
        <v>1</v>
      </c>
      <c r="R882" s="9" t="s">
        <v>1882</v>
      </c>
      <c r="S882" s="9" t="s">
        <v>280</v>
      </c>
      <c r="AF882" s="16" t="s">
        <v>705</v>
      </c>
      <c r="AG882" s="9" t="s">
        <v>1129</v>
      </c>
      <c r="AH882" s="9">
        <v>27</v>
      </c>
      <c r="AI882" s="9">
        <v>8</v>
      </c>
      <c r="AJ882" s="9" t="s">
        <v>1883</v>
      </c>
      <c r="AK882" s="32" t="s">
        <v>1884</v>
      </c>
    </row>
    <row r="883" spans="1:41" ht="153" x14ac:dyDescent="0.25">
      <c r="A883" s="4" t="s">
        <v>2896</v>
      </c>
      <c r="B883" s="1" t="s">
        <v>5</v>
      </c>
      <c r="C883" s="9" t="s">
        <v>1820</v>
      </c>
      <c r="D883" s="9" t="s">
        <v>291</v>
      </c>
      <c r="E883" s="9" t="s">
        <v>352</v>
      </c>
      <c r="F883" s="9" t="s">
        <v>288</v>
      </c>
      <c r="G883" s="9" t="s">
        <v>523</v>
      </c>
      <c r="H883" s="9" t="s">
        <v>7</v>
      </c>
      <c r="I883" s="1" t="s">
        <v>1885</v>
      </c>
      <c r="J883" s="9">
        <v>25</v>
      </c>
      <c r="K883" s="9">
        <v>42</v>
      </c>
      <c r="L883" s="9">
        <v>2.5</v>
      </c>
      <c r="M883" s="9">
        <v>3.8</v>
      </c>
      <c r="N883" s="9" t="s">
        <v>531</v>
      </c>
      <c r="O883" s="9" t="s">
        <v>1886</v>
      </c>
      <c r="P883" s="1" t="s">
        <v>535</v>
      </c>
      <c r="Q883" s="9">
        <v>1</v>
      </c>
      <c r="R883" s="9" t="s">
        <v>3445</v>
      </c>
      <c r="S883" s="9" t="s">
        <v>281</v>
      </c>
      <c r="T883" s="9" t="s">
        <v>3446</v>
      </c>
      <c r="AF883" s="16" t="s">
        <v>1887</v>
      </c>
      <c r="AG883" s="9" t="s">
        <v>1888</v>
      </c>
      <c r="AH883" s="9">
        <v>0</v>
      </c>
      <c r="AI883" s="9" t="s">
        <v>709</v>
      </c>
      <c r="AJ883" s="9" t="s">
        <v>709</v>
      </c>
      <c r="AK883" s="32" t="s">
        <v>1889</v>
      </c>
    </row>
    <row r="884" spans="1:41" ht="51" x14ac:dyDescent="0.25">
      <c r="A884" s="4" t="s">
        <v>2897</v>
      </c>
      <c r="B884" s="1" t="s">
        <v>5</v>
      </c>
      <c r="C884" s="9" t="s">
        <v>1821</v>
      </c>
      <c r="D884" s="9" t="s">
        <v>291</v>
      </c>
      <c r="E884" s="9" t="s">
        <v>352</v>
      </c>
      <c r="F884" s="9" t="s">
        <v>288</v>
      </c>
      <c r="G884" s="9" t="s">
        <v>9</v>
      </c>
      <c r="H884" s="9" t="s">
        <v>7</v>
      </c>
      <c r="I884" s="1" t="s">
        <v>1890</v>
      </c>
      <c r="J884" s="9">
        <v>21.5</v>
      </c>
      <c r="K884" s="9">
        <v>21</v>
      </c>
      <c r="L884" s="9">
        <v>4</v>
      </c>
      <c r="M884" s="9">
        <v>1.8</v>
      </c>
      <c r="N884" s="9" t="s">
        <v>531</v>
      </c>
      <c r="O884" s="9" t="s">
        <v>3502</v>
      </c>
      <c r="P884" s="1" t="s">
        <v>535</v>
      </c>
      <c r="Q884" s="9">
        <v>1</v>
      </c>
      <c r="R884" s="9" t="s">
        <v>1892</v>
      </c>
      <c r="S884" s="9" t="s">
        <v>281</v>
      </c>
      <c r="AF884" s="16" t="s">
        <v>705</v>
      </c>
      <c r="AG884" s="9" t="s">
        <v>1890</v>
      </c>
      <c r="AH884" s="9" t="s">
        <v>1891</v>
      </c>
      <c r="AI884" s="9">
        <v>0</v>
      </c>
      <c r="AJ884" s="9" t="s">
        <v>709</v>
      </c>
      <c r="AK884" s="32" t="s">
        <v>709</v>
      </c>
    </row>
    <row r="885" spans="1:41" ht="51" x14ac:dyDescent="0.25">
      <c r="A885" s="4" t="s">
        <v>2898</v>
      </c>
      <c r="B885" s="1" t="s">
        <v>5</v>
      </c>
      <c r="C885" s="9" t="s">
        <v>2990</v>
      </c>
      <c r="D885" s="9" t="s">
        <v>291</v>
      </c>
      <c r="E885" s="9" t="s">
        <v>352</v>
      </c>
      <c r="F885" s="9" t="s">
        <v>288</v>
      </c>
      <c r="G885" s="9" t="s">
        <v>1893</v>
      </c>
      <c r="H885" s="10">
        <v>1</v>
      </c>
      <c r="I885" s="1" t="s">
        <v>1890</v>
      </c>
      <c r="J885" s="9">
        <v>19</v>
      </c>
      <c r="K885" s="9">
        <v>6</v>
      </c>
      <c r="L885" s="9">
        <v>0.5</v>
      </c>
      <c r="M885" s="9">
        <v>2</v>
      </c>
      <c r="N885" s="9" t="s">
        <v>531</v>
      </c>
      <c r="O885" s="9" t="s">
        <v>1894</v>
      </c>
      <c r="P885" s="1" t="s">
        <v>535</v>
      </c>
      <c r="Q885" s="9">
        <v>1</v>
      </c>
      <c r="R885" s="9" t="s">
        <v>1898</v>
      </c>
      <c r="S885" s="9" t="s">
        <v>280</v>
      </c>
      <c r="AF885" s="16" t="s">
        <v>705</v>
      </c>
      <c r="AG885" s="9" t="s">
        <v>1890</v>
      </c>
      <c r="AH885" s="9">
        <v>0</v>
      </c>
      <c r="AI885" s="9" t="s">
        <v>709</v>
      </c>
      <c r="AJ885" s="9" t="s">
        <v>709</v>
      </c>
      <c r="AK885" s="32" t="s">
        <v>1895</v>
      </c>
    </row>
    <row r="886" spans="1:41" ht="38.25" x14ac:dyDescent="0.25">
      <c r="A886" s="4" t="s">
        <v>2899</v>
      </c>
      <c r="B886" s="1" t="s">
        <v>5</v>
      </c>
      <c r="C886" s="9" t="s">
        <v>1822</v>
      </c>
      <c r="D886" s="9" t="s">
        <v>291</v>
      </c>
      <c r="E886" s="9" t="s">
        <v>352</v>
      </c>
      <c r="F886" s="9" t="s">
        <v>288</v>
      </c>
      <c r="G886" s="9" t="s">
        <v>9</v>
      </c>
      <c r="H886" s="10">
        <v>1</v>
      </c>
      <c r="I886" s="1" t="s">
        <v>1890</v>
      </c>
      <c r="J886" s="9">
        <v>20</v>
      </c>
      <c r="K886" s="9">
        <v>2</v>
      </c>
      <c r="L886" s="9">
        <v>1</v>
      </c>
      <c r="M886" s="9">
        <v>0.7</v>
      </c>
      <c r="N886" s="9" t="s">
        <v>531</v>
      </c>
      <c r="O886" s="9" t="s">
        <v>1896</v>
      </c>
      <c r="P886" s="1" t="s">
        <v>535</v>
      </c>
      <c r="Q886" s="9">
        <v>1</v>
      </c>
      <c r="R886" s="9" t="s">
        <v>1899</v>
      </c>
      <c r="S886" s="9" t="s">
        <v>280</v>
      </c>
      <c r="AF886" s="16" t="s">
        <v>705</v>
      </c>
      <c r="AG886" s="9" t="s">
        <v>1890</v>
      </c>
      <c r="AH886" s="9" t="s">
        <v>709</v>
      </c>
      <c r="AI886" s="9" t="s">
        <v>709</v>
      </c>
      <c r="AJ886" s="9" t="s">
        <v>709</v>
      </c>
      <c r="AK886" s="32" t="s">
        <v>1897</v>
      </c>
    </row>
    <row r="887" spans="1:41" ht="38.25" x14ac:dyDescent="0.25">
      <c r="A887" s="4" t="s">
        <v>2900</v>
      </c>
      <c r="B887" s="1" t="s">
        <v>5</v>
      </c>
      <c r="C887" s="9" t="s">
        <v>1824</v>
      </c>
      <c r="D887" s="9" t="s">
        <v>291</v>
      </c>
      <c r="E887" s="9" t="s">
        <v>352</v>
      </c>
      <c r="F887" s="9" t="s">
        <v>288</v>
      </c>
      <c r="G887" s="9" t="s">
        <v>325</v>
      </c>
      <c r="H887" s="10">
        <v>1</v>
      </c>
      <c r="I887" s="1" t="s">
        <v>1890</v>
      </c>
      <c r="J887" s="9">
        <v>21.5</v>
      </c>
      <c r="K887" s="9">
        <v>3.5</v>
      </c>
      <c r="L887" s="9">
        <v>1.5</v>
      </c>
      <c r="M887" s="9">
        <v>2</v>
      </c>
      <c r="N887" s="9" t="s">
        <v>535</v>
      </c>
      <c r="O887" s="9" t="s">
        <v>1896</v>
      </c>
      <c r="P887" s="1" t="s">
        <v>535</v>
      </c>
      <c r="Q887" s="9">
        <v>1</v>
      </c>
      <c r="R887" s="9" t="s">
        <v>1900</v>
      </c>
      <c r="S887" s="9" t="s">
        <v>280</v>
      </c>
      <c r="AF887" s="16" t="s">
        <v>705</v>
      </c>
      <c r="AG887" s="9" t="s">
        <v>1890</v>
      </c>
      <c r="AH887" s="9" t="s">
        <v>709</v>
      </c>
      <c r="AI887" s="9" t="s">
        <v>709</v>
      </c>
      <c r="AJ887" s="9" t="s">
        <v>709</v>
      </c>
      <c r="AK887" s="32" t="s">
        <v>709</v>
      </c>
    </row>
    <row r="888" spans="1:41" ht="63.75" x14ac:dyDescent="0.25">
      <c r="A888" s="4" t="s">
        <v>2901</v>
      </c>
      <c r="B888" s="1" t="s">
        <v>5</v>
      </c>
      <c r="C888" s="9" t="s">
        <v>1823</v>
      </c>
      <c r="D888" s="9" t="s">
        <v>291</v>
      </c>
      <c r="E888" s="9" t="s">
        <v>352</v>
      </c>
      <c r="F888" s="9" t="s">
        <v>288</v>
      </c>
      <c r="G888" s="9" t="s">
        <v>9</v>
      </c>
      <c r="H888" s="10">
        <v>1</v>
      </c>
      <c r="I888" s="1" t="s">
        <v>1890</v>
      </c>
      <c r="J888" s="9">
        <v>28</v>
      </c>
      <c r="K888" s="9">
        <v>1.5</v>
      </c>
      <c r="L888" s="9">
        <v>1.5</v>
      </c>
      <c r="M888" s="9">
        <v>1.3</v>
      </c>
      <c r="N888" s="9" t="s">
        <v>531</v>
      </c>
      <c r="O888" s="9" t="s">
        <v>1896</v>
      </c>
      <c r="P888" s="1" t="s">
        <v>535</v>
      </c>
      <c r="Q888" s="9">
        <v>1</v>
      </c>
      <c r="R888" s="9" t="s">
        <v>3441</v>
      </c>
      <c r="S888" s="9" t="s">
        <v>281</v>
      </c>
      <c r="AF888" s="16" t="s">
        <v>705</v>
      </c>
      <c r="AG888" s="9" t="s">
        <v>1890</v>
      </c>
      <c r="AH888" s="9" t="s">
        <v>709</v>
      </c>
      <c r="AI888" s="9" t="s">
        <v>709</v>
      </c>
      <c r="AJ888" s="9" t="s">
        <v>709</v>
      </c>
      <c r="AK888" s="32" t="s">
        <v>1901</v>
      </c>
    </row>
    <row r="889" spans="1:41" ht="51" x14ac:dyDescent="0.25">
      <c r="A889" s="4" t="s">
        <v>2902</v>
      </c>
      <c r="B889" s="1" t="s">
        <v>5</v>
      </c>
      <c r="C889" s="9" t="s">
        <v>1825</v>
      </c>
      <c r="D889" s="9" t="s">
        <v>291</v>
      </c>
      <c r="E889" s="9" t="s">
        <v>352</v>
      </c>
      <c r="F889" s="9" t="s">
        <v>288</v>
      </c>
      <c r="G889" s="9" t="s">
        <v>523</v>
      </c>
      <c r="H889" s="10">
        <v>1</v>
      </c>
      <c r="I889" s="1" t="s">
        <v>1890</v>
      </c>
      <c r="J889" s="9">
        <v>19.5</v>
      </c>
      <c r="K889" s="9">
        <v>5.5</v>
      </c>
      <c r="L889" s="9">
        <v>2</v>
      </c>
      <c r="M889" s="9">
        <v>2.2999999999999998</v>
      </c>
      <c r="N889" s="9" t="s">
        <v>531</v>
      </c>
      <c r="O889" s="9" t="s">
        <v>1902</v>
      </c>
      <c r="P889" s="1" t="s">
        <v>535</v>
      </c>
      <c r="Q889" s="9">
        <v>1</v>
      </c>
      <c r="R889" s="9" t="s">
        <v>1903</v>
      </c>
      <c r="S889" s="9" t="s">
        <v>282</v>
      </c>
      <c r="AF889" s="16" t="s">
        <v>705</v>
      </c>
      <c r="AG889" s="9" t="s">
        <v>1890</v>
      </c>
      <c r="AH889" s="9" t="s">
        <v>709</v>
      </c>
      <c r="AI889" s="9" t="s">
        <v>709</v>
      </c>
      <c r="AJ889" s="9" t="s">
        <v>709</v>
      </c>
      <c r="AK889" s="32" t="s">
        <v>1904</v>
      </c>
    </row>
    <row r="890" spans="1:41" ht="89.25" x14ac:dyDescent="0.25">
      <c r="A890" s="4" t="s">
        <v>2903</v>
      </c>
      <c r="B890" s="1" t="s">
        <v>5</v>
      </c>
      <c r="C890" s="9" t="s">
        <v>2991</v>
      </c>
      <c r="D890" s="9" t="s">
        <v>291</v>
      </c>
      <c r="E890" s="9" t="s">
        <v>352</v>
      </c>
      <c r="F890" s="9" t="s">
        <v>288</v>
      </c>
      <c r="G890" s="9" t="s">
        <v>9</v>
      </c>
      <c r="H890" s="10">
        <v>1</v>
      </c>
      <c r="I890" s="1" t="s">
        <v>1890</v>
      </c>
      <c r="J890" s="9">
        <v>24</v>
      </c>
      <c r="K890" s="9">
        <v>3</v>
      </c>
      <c r="L890" s="9">
        <v>1</v>
      </c>
      <c r="M890" s="9">
        <v>1.2</v>
      </c>
      <c r="N890" s="9" t="s">
        <v>531</v>
      </c>
      <c r="O890" s="9" t="s">
        <v>1896</v>
      </c>
      <c r="P890" s="1" t="s">
        <v>535</v>
      </c>
      <c r="Q890" s="9">
        <v>1</v>
      </c>
      <c r="R890" s="9" t="s">
        <v>1905</v>
      </c>
      <c r="S890" s="9" t="s">
        <v>281</v>
      </c>
      <c r="AF890" s="16" t="s">
        <v>705</v>
      </c>
      <c r="AG890" s="9" t="s">
        <v>1890</v>
      </c>
      <c r="AH890" s="9">
        <v>5</v>
      </c>
      <c r="AI890" s="9">
        <v>5</v>
      </c>
      <c r="AJ890" s="9" t="s">
        <v>1906</v>
      </c>
      <c r="AK890" s="32" t="s">
        <v>1907</v>
      </c>
    </row>
    <row r="891" spans="1:41" ht="76.5" x14ac:dyDescent="0.25">
      <c r="A891" s="4" t="s">
        <v>2904</v>
      </c>
      <c r="B891" s="1" t="s">
        <v>5</v>
      </c>
      <c r="C891" s="9" t="s">
        <v>1826</v>
      </c>
      <c r="D891" s="9" t="s">
        <v>291</v>
      </c>
      <c r="E891" s="9" t="s">
        <v>352</v>
      </c>
      <c r="F891" s="9" t="s">
        <v>288</v>
      </c>
      <c r="G891" s="9" t="s">
        <v>9</v>
      </c>
      <c r="H891" s="10">
        <v>1</v>
      </c>
      <c r="I891" s="1" t="s">
        <v>1890</v>
      </c>
      <c r="J891" s="9">
        <v>17</v>
      </c>
      <c r="K891" s="9">
        <v>2</v>
      </c>
      <c r="L891" s="9">
        <v>0.5</v>
      </c>
      <c r="M891" s="9">
        <v>0.4</v>
      </c>
      <c r="N891" s="9" t="s">
        <v>531</v>
      </c>
      <c r="O891" s="9" t="s">
        <v>1908</v>
      </c>
      <c r="P891" s="1" t="s">
        <v>535</v>
      </c>
      <c r="Q891" s="9">
        <v>1</v>
      </c>
      <c r="R891" s="9" t="s">
        <v>1910</v>
      </c>
      <c r="S891" s="9" t="s">
        <v>281</v>
      </c>
      <c r="AF891" s="16" t="s">
        <v>705</v>
      </c>
      <c r="AG891" s="9" t="s">
        <v>1890</v>
      </c>
      <c r="AH891" s="9" t="s">
        <v>709</v>
      </c>
      <c r="AI891" s="9" t="s">
        <v>709</v>
      </c>
      <c r="AJ891" s="9" t="s">
        <v>709</v>
      </c>
      <c r="AK891" s="32" t="s">
        <v>1909</v>
      </c>
    </row>
    <row r="892" spans="1:41" ht="25.5" x14ac:dyDescent="0.25">
      <c r="A892" s="4" t="s">
        <v>2905</v>
      </c>
      <c r="B892" s="1" t="s">
        <v>5</v>
      </c>
      <c r="C892" s="9" t="s">
        <v>1827</v>
      </c>
      <c r="D892" s="9" t="s">
        <v>291</v>
      </c>
      <c r="E892" s="9" t="s">
        <v>352</v>
      </c>
      <c r="F892" s="9" t="s">
        <v>288</v>
      </c>
      <c r="G892" s="9" t="s">
        <v>9</v>
      </c>
      <c r="H892" s="10">
        <v>1</v>
      </c>
      <c r="I892" s="1" t="s">
        <v>1890</v>
      </c>
      <c r="J892" s="9">
        <v>18.5</v>
      </c>
      <c r="K892" s="9">
        <v>1.5</v>
      </c>
      <c r="L892" s="9">
        <v>1.5</v>
      </c>
      <c r="M892" s="9">
        <v>0.7</v>
      </c>
      <c r="N892" s="9" t="s">
        <v>535</v>
      </c>
      <c r="O892" s="9" t="s">
        <v>1896</v>
      </c>
      <c r="P892" s="1" t="s">
        <v>535</v>
      </c>
      <c r="Q892" s="9">
        <v>1</v>
      </c>
      <c r="R892" s="9" t="s">
        <v>1911</v>
      </c>
      <c r="S892" s="9" t="s">
        <v>281</v>
      </c>
      <c r="AF892" s="16" t="s">
        <v>705</v>
      </c>
      <c r="AG892" s="9" t="s">
        <v>1890</v>
      </c>
      <c r="AH892" s="9" t="s">
        <v>709</v>
      </c>
      <c r="AI892" s="9" t="s">
        <v>709</v>
      </c>
      <c r="AJ892" s="9" t="s">
        <v>709</v>
      </c>
      <c r="AK892" s="32" t="s">
        <v>709</v>
      </c>
    </row>
    <row r="893" spans="1:41" ht="114.75" x14ac:dyDescent="0.25">
      <c r="A893" s="4" t="s">
        <v>2906</v>
      </c>
      <c r="B893" s="1" t="s">
        <v>5</v>
      </c>
      <c r="C893" s="9" t="s">
        <v>1828</v>
      </c>
      <c r="D893" s="9" t="s">
        <v>291</v>
      </c>
      <c r="E893" s="9" t="s">
        <v>352</v>
      </c>
      <c r="F893" s="9" t="s">
        <v>288</v>
      </c>
      <c r="G893" s="9" t="s">
        <v>9</v>
      </c>
      <c r="H893" s="9" t="s">
        <v>7</v>
      </c>
      <c r="I893" s="1" t="s">
        <v>1890</v>
      </c>
      <c r="J893" s="9">
        <v>26</v>
      </c>
      <c r="K893" s="9">
        <v>13</v>
      </c>
      <c r="L893" s="9">
        <v>1</v>
      </c>
      <c r="M893" s="9">
        <v>2</v>
      </c>
      <c r="N893" s="9" t="s">
        <v>531</v>
      </c>
      <c r="O893" s="9" t="s">
        <v>1896</v>
      </c>
      <c r="P893" s="1" t="s">
        <v>535</v>
      </c>
      <c r="Q893" s="9">
        <v>1</v>
      </c>
      <c r="R893" s="9" t="s">
        <v>1912</v>
      </c>
      <c r="S893" s="9" t="s">
        <v>281</v>
      </c>
      <c r="AF893" s="16" t="s">
        <v>705</v>
      </c>
      <c r="AG893" s="9" t="s">
        <v>1890</v>
      </c>
      <c r="AH893" s="9">
        <v>1</v>
      </c>
      <c r="AI893" s="9">
        <v>0</v>
      </c>
      <c r="AJ893" s="9" t="s">
        <v>709</v>
      </c>
      <c r="AK893" s="32" t="s">
        <v>1913</v>
      </c>
    </row>
    <row r="894" spans="1:41" ht="63.75" x14ac:dyDescent="0.25">
      <c r="A894" s="4" t="s">
        <v>2907</v>
      </c>
      <c r="B894" s="1" t="s">
        <v>5</v>
      </c>
      <c r="C894" s="9" t="s">
        <v>1829</v>
      </c>
      <c r="D894" s="9" t="s">
        <v>3006</v>
      </c>
      <c r="E894" s="9" t="s">
        <v>3432</v>
      </c>
      <c r="F894" s="9" t="s">
        <v>288</v>
      </c>
      <c r="G894" s="9" t="s">
        <v>640</v>
      </c>
      <c r="H894" s="9" t="s">
        <v>514</v>
      </c>
      <c r="I894" s="1" t="s">
        <v>1914</v>
      </c>
      <c r="J894" s="9">
        <v>51</v>
      </c>
      <c r="K894" s="9">
        <v>21.5</v>
      </c>
      <c r="L894" s="9">
        <v>1</v>
      </c>
      <c r="M894" s="9">
        <v>1.4</v>
      </c>
      <c r="N894" s="9" t="s">
        <v>535</v>
      </c>
      <c r="O894" s="9" t="s">
        <v>1908</v>
      </c>
      <c r="P894" s="1" t="s">
        <v>535</v>
      </c>
      <c r="Q894" s="9">
        <v>1</v>
      </c>
      <c r="R894" s="9" t="s">
        <v>3507</v>
      </c>
      <c r="S894" s="9" t="s">
        <v>280</v>
      </c>
      <c r="T894" s="9" t="s">
        <v>3253</v>
      </c>
      <c r="AO894" s="16" t="s">
        <v>3431</v>
      </c>
    </row>
    <row r="895" spans="1:41" ht="51" x14ac:dyDescent="0.25">
      <c r="A895" s="4" t="s">
        <v>2908</v>
      </c>
      <c r="B895" s="1" t="s">
        <v>5</v>
      </c>
      <c r="C895" s="9" t="s">
        <v>1830</v>
      </c>
      <c r="D895" s="9" t="s">
        <v>291</v>
      </c>
      <c r="E895" s="9" t="s">
        <v>352</v>
      </c>
      <c r="F895" s="9" t="s">
        <v>288</v>
      </c>
      <c r="G895" s="9" t="s">
        <v>325</v>
      </c>
      <c r="H895" s="10">
        <v>1</v>
      </c>
      <c r="I895" s="1" t="s">
        <v>3474</v>
      </c>
      <c r="J895" s="9">
        <v>18</v>
      </c>
      <c r="K895" s="9">
        <v>21</v>
      </c>
      <c r="L895" s="9">
        <v>4.5</v>
      </c>
      <c r="M895" s="9">
        <v>2.5</v>
      </c>
      <c r="N895" s="9" t="s">
        <v>531</v>
      </c>
      <c r="O895" s="9" t="s">
        <v>534</v>
      </c>
      <c r="P895" s="1" t="s">
        <v>535</v>
      </c>
      <c r="Q895" s="9">
        <v>1</v>
      </c>
      <c r="R895" s="9" t="s">
        <v>3141</v>
      </c>
      <c r="S895" s="9" t="s">
        <v>282</v>
      </c>
      <c r="T895" s="9" t="s">
        <v>3144</v>
      </c>
      <c r="AF895" s="16" t="s">
        <v>1917</v>
      </c>
      <c r="AG895" s="9" t="s">
        <v>1118</v>
      </c>
      <c r="AH895" s="9" t="s">
        <v>709</v>
      </c>
      <c r="AI895" s="9" t="s">
        <v>709</v>
      </c>
      <c r="AJ895" s="9" t="s">
        <v>709</v>
      </c>
      <c r="AK895" s="32" t="s">
        <v>1919</v>
      </c>
      <c r="AO895" s="16" t="s">
        <v>3145</v>
      </c>
    </row>
    <row r="896" spans="1:41" ht="89.25" x14ac:dyDescent="0.25">
      <c r="A896" s="4" t="s">
        <v>2909</v>
      </c>
      <c r="B896" s="1" t="s">
        <v>5</v>
      </c>
      <c r="C896" s="9" t="s">
        <v>1831</v>
      </c>
      <c r="D896" s="9" t="s">
        <v>291</v>
      </c>
      <c r="E896" s="9" t="s">
        <v>352</v>
      </c>
      <c r="F896" s="9" t="s">
        <v>288</v>
      </c>
      <c r="G896" s="9" t="s">
        <v>9</v>
      </c>
      <c r="H896" s="10">
        <v>1</v>
      </c>
      <c r="I896" s="1" t="s">
        <v>3474</v>
      </c>
      <c r="J896" s="9">
        <v>17</v>
      </c>
      <c r="K896" s="9">
        <v>25.5</v>
      </c>
      <c r="L896" s="9">
        <v>4.5</v>
      </c>
      <c r="M896" s="9">
        <v>4.5999999999999996</v>
      </c>
      <c r="N896" s="9" t="s">
        <v>531</v>
      </c>
      <c r="O896" s="9" t="s">
        <v>534</v>
      </c>
      <c r="P896" s="1" t="s">
        <v>535</v>
      </c>
      <c r="Q896" s="9">
        <v>1</v>
      </c>
      <c r="R896" s="9" t="s">
        <v>3142</v>
      </c>
      <c r="S896" s="9" t="s">
        <v>280</v>
      </c>
      <c r="T896" s="9" t="s">
        <v>3281</v>
      </c>
      <c r="AF896" s="16" t="s">
        <v>1113</v>
      </c>
      <c r="AG896" s="9" t="s">
        <v>3140</v>
      </c>
      <c r="AH896" s="9" t="s">
        <v>709</v>
      </c>
      <c r="AI896" s="9" t="s">
        <v>709</v>
      </c>
      <c r="AJ896" s="9" t="s">
        <v>709</v>
      </c>
      <c r="AK896" s="32" t="s">
        <v>1916</v>
      </c>
      <c r="AO896" s="16" t="s">
        <v>3148</v>
      </c>
    </row>
    <row r="897" spans="1:41" ht="89.25" x14ac:dyDescent="0.25">
      <c r="A897" s="4" t="s">
        <v>2910</v>
      </c>
      <c r="B897" s="1" t="s">
        <v>5</v>
      </c>
      <c r="C897" s="9" t="s">
        <v>1832</v>
      </c>
      <c r="D897" s="9" t="s">
        <v>291</v>
      </c>
      <c r="E897" s="9" t="s">
        <v>352</v>
      </c>
      <c r="F897" s="9" t="s">
        <v>288</v>
      </c>
      <c r="G897" s="9" t="s">
        <v>523</v>
      </c>
      <c r="H897" s="9" t="s">
        <v>7</v>
      </c>
      <c r="I897" s="1" t="s">
        <v>3506</v>
      </c>
      <c r="J897" s="9">
        <v>20.5</v>
      </c>
      <c r="K897" s="9">
        <v>22.5</v>
      </c>
      <c r="L897" s="9">
        <v>5</v>
      </c>
      <c r="M897" s="9">
        <v>2.4</v>
      </c>
      <c r="N897" s="9" t="s">
        <v>531</v>
      </c>
      <c r="O897" s="9" t="s">
        <v>534</v>
      </c>
      <c r="P897" s="1" t="s">
        <v>535</v>
      </c>
      <c r="Q897" s="9">
        <v>1</v>
      </c>
      <c r="R897" s="9" t="s">
        <v>3342</v>
      </c>
      <c r="S897" s="9" t="s">
        <v>280</v>
      </c>
      <c r="T897" s="9" t="s">
        <v>3274</v>
      </c>
      <c r="AF897" s="16" t="s">
        <v>1917</v>
      </c>
      <c r="AG897" s="9" t="s">
        <v>1915</v>
      </c>
      <c r="AH897" s="9" t="s">
        <v>709</v>
      </c>
      <c r="AI897" s="9" t="s">
        <v>709</v>
      </c>
      <c r="AJ897" s="9" t="s">
        <v>709</v>
      </c>
      <c r="AK897" s="32" t="s">
        <v>1918</v>
      </c>
      <c r="AO897" s="16" t="s">
        <v>3246</v>
      </c>
    </row>
    <row r="898" spans="1:41" ht="114.75" x14ac:dyDescent="0.25">
      <c r="A898" s="4" t="s">
        <v>2911</v>
      </c>
      <c r="B898" s="1" t="s">
        <v>5</v>
      </c>
      <c r="C898" s="9" t="s">
        <v>1833</v>
      </c>
      <c r="D898" s="9" t="s">
        <v>291</v>
      </c>
      <c r="E898" s="9" t="s">
        <v>352</v>
      </c>
      <c r="F898" s="9" t="s">
        <v>288</v>
      </c>
      <c r="G898" s="9" t="s">
        <v>1921</v>
      </c>
      <c r="H898" s="10">
        <v>1</v>
      </c>
      <c r="I898" s="1" t="s">
        <v>3474</v>
      </c>
      <c r="J898" s="9">
        <v>23.5</v>
      </c>
      <c r="K898" s="9">
        <v>19</v>
      </c>
      <c r="L898" s="9">
        <v>4.5</v>
      </c>
      <c r="M898" s="9">
        <v>3.4</v>
      </c>
      <c r="N898" s="9" t="s">
        <v>531</v>
      </c>
      <c r="O898" s="9" t="s">
        <v>534</v>
      </c>
      <c r="P898" s="1" t="s">
        <v>535</v>
      </c>
      <c r="Q898" s="9">
        <v>1</v>
      </c>
      <c r="R898" s="9" t="s">
        <v>3138</v>
      </c>
      <c r="S898" s="9" t="s">
        <v>280</v>
      </c>
      <c r="T898" s="9" t="s">
        <v>3282</v>
      </c>
      <c r="AF898" s="16" t="s">
        <v>1922</v>
      </c>
      <c r="AG898" s="9" t="s">
        <v>1915</v>
      </c>
      <c r="AH898" s="9" t="s">
        <v>709</v>
      </c>
      <c r="AI898" s="9" t="s">
        <v>709</v>
      </c>
      <c r="AJ898" s="9" t="s">
        <v>709</v>
      </c>
      <c r="AK898" s="32" t="s">
        <v>1923</v>
      </c>
      <c r="AO898" s="16" t="s">
        <v>3146</v>
      </c>
    </row>
    <row r="899" spans="1:41" ht="51" x14ac:dyDescent="0.25">
      <c r="A899" s="4" t="s">
        <v>2912</v>
      </c>
      <c r="B899" s="1" t="s">
        <v>5</v>
      </c>
      <c r="C899" s="9" t="s">
        <v>1834</v>
      </c>
      <c r="D899" s="9" t="s">
        <v>291</v>
      </c>
      <c r="E899" s="9" t="s">
        <v>352</v>
      </c>
      <c r="F899" s="9" t="s">
        <v>288</v>
      </c>
      <c r="G899" s="9" t="s">
        <v>9</v>
      </c>
      <c r="H899" s="9" t="s">
        <v>517</v>
      </c>
      <c r="I899" s="1" t="s">
        <v>3087</v>
      </c>
      <c r="J899" s="9">
        <v>20</v>
      </c>
      <c r="K899" s="9">
        <v>16</v>
      </c>
      <c r="L899" s="9">
        <v>3</v>
      </c>
      <c r="M899" s="9">
        <v>1</v>
      </c>
      <c r="N899" s="9" t="s">
        <v>531</v>
      </c>
      <c r="O899" s="9" t="s">
        <v>534</v>
      </c>
      <c r="P899" s="1" t="s">
        <v>535</v>
      </c>
      <c r="Q899" s="9">
        <v>1</v>
      </c>
      <c r="R899" s="9" t="s">
        <v>1924</v>
      </c>
      <c r="S899" s="9" t="s">
        <v>280</v>
      </c>
      <c r="AF899" s="16" t="s">
        <v>1874</v>
      </c>
      <c r="AG899" s="9" t="s">
        <v>1286</v>
      </c>
      <c r="AH899" s="9">
        <v>0</v>
      </c>
      <c r="AI899" s="9" t="s">
        <v>709</v>
      </c>
      <c r="AJ899" s="9" t="s">
        <v>709</v>
      </c>
      <c r="AK899" s="32" t="s">
        <v>1874</v>
      </c>
    </row>
    <row r="900" spans="1:41" ht="51" x14ac:dyDescent="0.25">
      <c r="A900" s="4" t="s">
        <v>2913</v>
      </c>
      <c r="B900" s="1" t="s">
        <v>5</v>
      </c>
      <c r="C900" s="9" t="s">
        <v>1835</v>
      </c>
      <c r="D900" s="9" t="s">
        <v>355</v>
      </c>
      <c r="E900" s="9" t="s">
        <v>3324</v>
      </c>
      <c r="F900" s="9" t="s">
        <v>288</v>
      </c>
      <c r="G900" s="9" t="s">
        <v>270</v>
      </c>
      <c r="H900" s="9" t="s">
        <v>517</v>
      </c>
      <c r="I900" s="1" t="s">
        <v>1269</v>
      </c>
      <c r="J900" s="9">
        <v>24.5</v>
      </c>
      <c r="K900" s="9">
        <v>24.5</v>
      </c>
      <c r="L900" s="9">
        <v>1.5</v>
      </c>
      <c r="M900" s="9">
        <v>1.8</v>
      </c>
      <c r="N900" s="9" t="s">
        <v>531</v>
      </c>
      <c r="O900" s="9" t="s">
        <v>534</v>
      </c>
      <c r="P900" s="1" t="s">
        <v>535</v>
      </c>
      <c r="Q900" s="9">
        <v>1</v>
      </c>
      <c r="R900" s="9" t="s">
        <v>3503</v>
      </c>
      <c r="S900" s="9" t="s">
        <v>280</v>
      </c>
      <c r="AF900" s="16" t="s">
        <v>1269</v>
      </c>
      <c r="AG900" s="9" t="s">
        <v>1286</v>
      </c>
      <c r="AH900" s="9">
        <v>0</v>
      </c>
      <c r="AI900" s="9" t="s">
        <v>709</v>
      </c>
      <c r="AJ900" s="9" t="s">
        <v>709</v>
      </c>
      <c r="AK900" s="32" t="s">
        <v>1269</v>
      </c>
    </row>
    <row r="901" spans="1:41" ht="102" x14ac:dyDescent="0.25">
      <c r="A901" s="4" t="s">
        <v>2914</v>
      </c>
      <c r="B901" s="1" t="s">
        <v>5</v>
      </c>
      <c r="C901" s="9" t="s">
        <v>1836</v>
      </c>
      <c r="D901" s="9" t="s">
        <v>272</v>
      </c>
      <c r="E901" s="9" t="s">
        <v>309</v>
      </c>
      <c r="F901" s="9" t="s">
        <v>288</v>
      </c>
      <c r="G901" s="9" t="s">
        <v>218</v>
      </c>
      <c r="H901" s="9" t="s">
        <v>517</v>
      </c>
      <c r="I901" s="1" t="s">
        <v>3319</v>
      </c>
      <c r="J901" s="9">
        <v>18</v>
      </c>
      <c r="K901" s="9">
        <v>35.5</v>
      </c>
      <c r="L901" s="9">
        <v>5</v>
      </c>
      <c r="M901" s="9">
        <v>7.1</v>
      </c>
      <c r="N901" s="9" t="s">
        <v>531</v>
      </c>
      <c r="O901" s="9" t="s">
        <v>636</v>
      </c>
      <c r="P901" s="1" t="s">
        <v>535</v>
      </c>
      <c r="Q901" s="9">
        <v>1</v>
      </c>
      <c r="R901" s="9" t="s">
        <v>3322</v>
      </c>
      <c r="S901" s="9" t="s">
        <v>280</v>
      </c>
    </row>
    <row r="902" spans="1:41" ht="114.75" x14ac:dyDescent="0.25">
      <c r="A902" s="4" t="s">
        <v>2915</v>
      </c>
      <c r="B902" s="1" t="s">
        <v>5</v>
      </c>
      <c r="C902" s="9" t="s">
        <v>3002</v>
      </c>
      <c r="D902" s="9" t="s">
        <v>291</v>
      </c>
      <c r="E902" s="9" t="s">
        <v>352</v>
      </c>
      <c r="F902" s="9" t="s">
        <v>288</v>
      </c>
      <c r="G902" s="9" t="s">
        <v>823</v>
      </c>
      <c r="H902" s="9" t="s">
        <v>517</v>
      </c>
      <c r="I902" s="1" t="s">
        <v>3439</v>
      </c>
      <c r="J902" s="9">
        <v>39</v>
      </c>
      <c r="K902" s="9">
        <v>30.5</v>
      </c>
      <c r="L902" s="9">
        <v>9.5</v>
      </c>
      <c r="M902" s="9">
        <v>14.1</v>
      </c>
      <c r="N902" s="9" t="s">
        <v>531</v>
      </c>
      <c r="O902" s="9" t="s">
        <v>1929</v>
      </c>
      <c r="P902" s="1" t="s">
        <v>535</v>
      </c>
      <c r="Q902" s="9">
        <v>1</v>
      </c>
      <c r="R902" s="9" t="s">
        <v>3440</v>
      </c>
      <c r="S902" s="9" t="s">
        <v>280</v>
      </c>
      <c r="T902" s="9">
        <v>1881</v>
      </c>
      <c r="AO902" s="16" t="s">
        <v>3438</v>
      </c>
    </row>
    <row r="903" spans="1:41" ht="76.5" x14ac:dyDescent="0.25">
      <c r="A903" s="4" t="s">
        <v>2916</v>
      </c>
      <c r="B903" s="1" t="s">
        <v>5</v>
      </c>
      <c r="C903" s="9" t="s">
        <v>1837</v>
      </c>
      <c r="D903" s="9" t="s">
        <v>291</v>
      </c>
      <c r="E903" s="9" t="s">
        <v>352</v>
      </c>
      <c r="F903" s="9" t="s">
        <v>288</v>
      </c>
      <c r="G903" s="9" t="s">
        <v>9</v>
      </c>
      <c r="H903" s="9" t="s">
        <v>299</v>
      </c>
      <c r="I903" s="1" t="s">
        <v>3089</v>
      </c>
      <c r="J903" s="9">
        <v>25</v>
      </c>
      <c r="K903" s="9">
        <v>24</v>
      </c>
      <c r="L903" s="9">
        <v>1</v>
      </c>
      <c r="M903" s="9">
        <v>1</v>
      </c>
      <c r="N903" s="9" t="s">
        <v>531</v>
      </c>
      <c r="O903" s="9" t="s">
        <v>534</v>
      </c>
      <c r="P903" s="1" t="s">
        <v>535</v>
      </c>
      <c r="Q903" s="9">
        <v>1</v>
      </c>
      <c r="R903" s="9" t="s">
        <v>3443</v>
      </c>
      <c r="S903" s="9" t="s">
        <v>281</v>
      </c>
      <c r="AF903" s="16" t="s">
        <v>705</v>
      </c>
      <c r="AG903" s="9" t="s">
        <v>1286</v>
      </c>
      <c r="AH903" s="9">
        <v>0</v>
      </c>
      <c r="AI903" s="9" t="s">
        <v>709</v>
      </c>
      <c r="AJ903" s="9" t="s">
        <v>709</v>
      </c>
      <c r="AK903" s="32" t="s">
        <v>1930</v>
      </c>
    </row>
    <row r="904" spans="1:41" ht="127.5" x14ac:dyDescent="0.25">
      <c r="A904" s="4" t="s">
        <v>2917</v>
      </c>
      <c r="B904" s="1" t="s">
        <v>5</v>
      </c>
      <c r="C904" s="9" t="s">
        <v>1838</v>
      </c>
      <c r="D904" s="9" t="s">
        <v>272</v>
      </c>
      <c r="E904" s="9" t="s">
        <v>309</v>
      </c>
      <c r="F904" s="9" t="s">
        <v>288</v>
      </c>
      <c r="G904" s="9" t="s">
        <v>9</v>
      </c>
      <c r="H904" s="9" t="s">
        <v>517</v>
      </c>
      <c r="I904" s="1" t="s">
        <v>3319</v>
      </c>
      <c r="J904" s="9">
        <v>17</v>
      </c>
      <c r="K904" s="9">
        <v>30</v>
      </c>
      <c r="L904" s="9">
        <v>1.5</v>
      </c>
      <c r="M904" s="9">
        <v>3.3</v>
      </c>
      <c r="N904" s="9" t="s">
        <v>531</v>
      </c>
      <c r="O904" s="9" t="s">
        <v>534</v>
      </c>
      <c r="P904" s="1" t="s">
        <v>535</v>
      </c>
      <c r="Q904" s="9">
        <v>1</v>
      </c>
      <c r="R904" s="9" t="s">
        <v>1931</v>
      </c>
      <c r="S904" s="9" t="s">
        <v>280</v>
      </c>
    </row>
    <row r="905" spans="1:41" ht="127.5" x14ac:dyDescent="0.25">
      <c r="A905" s="4" t="s">
        <v>2918</v>
      </c>
      <c r="B905" s="1" t="s">
        <v>5</v>
      </c>
      <c r="C905" s="9" t="s">
        <v>1839</v>
      </c>
      <c r="D905" s="9" t="s">
        <v>291</v>
      </c>
      <c r="E905" s="9" t="s">
        <v>352</v>
      </c>
      <c r="F905" s="9" t="s">
        <v>288</v>
      </c>
      <c r="G905" s="9" t="s">
        <v>9</v>
      </c>
      <c r="H905" s="10">
        <v>1</v>
      </c>
      <c r="I905" s="1" t="s">
        <v>3474</v>
      </c>
      <c r="J905" s="9">
        <v>21.5</v>
      </c>
      <c r="K905" s="9">
        <v>21.5</v>
      </c>
      <c r="L905" s="9">
        <v>6</v>
      </c>
      <c r="M905" s="9">
        <v>5.4</v>
      </c>
      <c r="N905" s="9" t="s">
        <v>531</v>
      </c>
      <c r="O905" s="9" t="s">
        <v>810</v>
      </c>
      <c r="P905" s="1" t="s">
        <v>535</v>
      </c>
      <c r="Q905" s="9">
        <v>1</v>
      </c>
      <c r="R905" s="9" t="s">
        <v>3477</v>
      </c>
      <c r="S905" s="9" t="s">
        <v>280</v>
      </c>
      <c r="T905" s="9" t="s">
        <v>3464</v>
      </c>
      <c r="Z905" s="16" t="s">
        <v>705</v>
      </c>
      <c r="AA905" s="9" t="s">
        <v>3465</v>
      </c>
      <c r="AB905" s="9" t="s">
        <v>709</v>
      </c>
      <c r="AC905" s="9" t="s">
        <v>3465</v>
      </c>
      <c r="AD905" s="9">
        <v>34</v>
      </c>
      <c r="AE905" s="9">
        <v>21.5</v>
      </c>
      <c r="AO905" s="16" t="s">
        <v>3479</v>
      </c>
    </row>
    <row r="906" spans="1:41" ht="76.5" x14ac:dyDescent="0.25">
      <c r="A906" s="4" t="s">
        <v>2919</v>
      </c>
      <c r="B906" s="1" t="s">
        <v>5</v>
      </c>
      <c r="C906" s="9" t="s">
        <v>1840</v>
      </c>
      <c r="D906" s="9" t="s">
        <v>291</v>
      </c>
      <c r="E906" s="9" t="s">
        <v>352</v>
      </c>
      <c r="F906" s="9" t="s">
        <v>288</v>
      </c>
      <c r="G906" s="9" t="s">
        <v>9</v>
      </c>
      <c r="H906" s="10">
        <v>1</v>
      </c>
      <c r="I906" s="1" t="s">
        <v>3474</v>
      </c>
      <c r="J906" s="9">
        <v>16.5</v>
      </c>
      <c r="K906" s="9">
        <v>16.5</v>
      </c>
      <c r="L906" s="9">
        <v>10</v>
      </c>
      <c r="M906" s="9">
        <v>1.8</v>
      </c>
      <c r="N906" s="9" t="s">
        <v>531</v>
      </c>
      <c r="O906" s="9" t="s">
        <v>810</v>
      </c>
      <c r="P906" s="1" t="s">
        <v>535</v>
      </c>
      <c r="Q906" s="9">
        <v>1</v>
      </c>
      <c r="R906" s="9" t="s">
        <v>3470</v>
      </c>
      <c r="S906" s="9" t="s">
        <v>280</v>
      </c>
      <c r="T906" s="9" t="s">
        <v>3464</v>
      </c>
      <c r="Z906" s="16" t="s">
        <v>705</v>
      </c>
      <c r="AA906" s="9" t="s">
        <v>3465</v>
      </c>
      <c r="AB906" s="9" t="s">
        <v>709</v>
      </c>
      <c r="AC906" s="9" t="s">
        <v>3465</v>
      </c>
      <c r="AD906" s="9">
        <v>26</v>
      </c>
      <c r="AE906" s="9">
        <v>16.5</v>
      </c>
      <c r="AO906" s="16" t="s">
        <v>3478</v>
      </c>
    </row>
    <row r="907" spans="1:41" ht="76.5" x14ac:dyDescent="0.25">
      <c r="A907" s="4" t="s">
        <v>2920</v>
      </c>
      <c r="B907" s="1" t="s">
        <v>5</v>
      </c>
      <c r="C907" s="9" t="s">
        <v>1841</v>
      </c>
      <c r="D907" s="9" t="s">
        <v>291</v>
      </c>
      <c r="E907" s="9" t="s">
        <v>352</v>
      </c>
      <c r="F907" s="9" t="s">
        <v>288</v>
      </c>
      <c r="G907" s="9" t="s">
        <v>1925</v>
      </c>
      <c r="H907" s="9" t="s">
        <v>7</v>
      </c>
      <c r="I907" s="1" t="s">
        <v>811</v>
      </c>
      <c r="J907" s="9">
        <v>19</v>
      </c>
      <c r="K907" s="9">
        <v>19</v>
      </c>
      <c r="L907" s="9">
        <v>2</v>
      </c>
      <c r="M907" s="9">
        <v>0.7</v>
      </c>
      <c r="N907" s="9" t="s">
        <v>531</v>
      </c>
      <c r="O907" s="9" t="s">
        <v>1926</v>
      </c>
      <c r="P907" s="1" t="s">
        <v>535</v>
      </c>
      <c r="Q907" s="9">
        <v>1</v>
      </c>
      <c r="R907" s="9" t="s">
        <v>1927</v>
      </c>
      <c r="S907" s="9" t="s">
        <v>280</v>
      </c>
      <c r="Z907" s="16" t="s">
        <v>705</v>
      </c>
      <c r="AA907" s="9" t="s">
        <v>1091</v>
      </c>
      <c r="AB907" s="9" t="s">
        <v>709</v>
      </c>
      <c r="AC907" s="9" t="s">
        <v>1273</v>
      </c>
      <c r="AD907" s="9">
        <v>30</v>
      </c>
      <c r="AE907" s="9">
        <v>19</v>
      </c>
    </row>
    <row r="908" spans="1:41" ht="51" x14ac:dyDescent="0.25">
      <c r="A908" s="4" t="s">
        <v>2921</v>
      </c>
      <c r="B908" s="1" t="s">
        <v>5</v>
      </c>
      <c r="C908" s="9" t="s">
        <v>1842</v>
      </c>
      <c r="D908" s="9" t="s">
        <v>291</v>
      </c>
      <c r="E908" s="9" t="s">
        <v>352</v>
      </c>
      <c r="F908" s="9" t="s">
        <v>288</v>
      </c>
      <c r="G908" s="9" t="s">
        <v>270</v>
      </c>
      <c r="H908" s="9" t="s">
        <v>7</v>
      </c>
      <c r="I908" s="1" t="s">
        <v>3480</v>
      </c>
      <c r="J908" s="9">
        <v>19</v>
      </c>
      <c r="K908" s="9">
        <v>19</v>
      </c>
      <c r="L908" s="9">
        <v>1</v>
      </c>
      <c r="M908" s="9">
        <v>1.8</v>
      </c>
      <c r="N908" s="9" t="s">
        <v>535</v>
      </c>
      <c r="O908" s="9" t="s">
        <v>706</v>
      </c>
      <c r="P908" s="1" t="s">
        <v>535</v>
      </c>
      <c r="Q908" s="9">
        <v>1</v>
      </c>
      <c r="R908" s="9" t="s">
        <v>3482</v>
      </c>
      <c r="S908" s="9" t="s">
        <v>281</v>
      </c>
      <c r="Z908" s="16" t="s">
        <v>705</v>
      </c>
      <c r="AA908" s="9" t="s">
        <v>1091</v>
      </c>
      <c r="AB908" s="9" t="s">
        <v>709</v>
      </c>
      <c r="AC908" s="9" t="s">
        <v>1273</v>
      </c>
      <c r="AD908" s="9">
        <v>30</v>
      </c>
      <c r="AE908" s="9">
        <v>19</v>
      </c>
    </row>
    <row r="909" spans="1:41" ht="25.5" x14ac:dyDescent="0.25">
      <c r="A909" s="4" t="s">
        <v>2922</v>
      </c>
      <c r="B909" s="1" t="s">
        <v>5</v>
      </c>
      <c r="C909" s="9" t="s">
        <v>1843</v>
      </c>
      <c r="D909" s="9" t="s">
        <v>291</v>
      </c>
      <c r="E909" s="9" t="s">
        <v>352</v>
      </c>
      <c r="F909" s="9" t="s">
        <v>288</v>
      </c>
      <c r="G909" s="9" t="s">
        <v>800</v>
      </c>
      <c r="H909" s="10">
        <v>1</v>
      </c>
      <c r="I909" s="1" t="s">
        <v>811</v>
      </c>
      <c r="J909" s="9">
        <v>19</v>
      </c>
      <c r="K909" s="9">
        <v>19</v>
      </c>
      <c r="L909" s="9">
        <v>6</v>
      </c>
      <c r="M909" s="9">
        <v>3.5</v>
      </c>
      <c r="N909" s="9" t="s">
        <v>531</v>
      </c>
      <c r="O909" s="9" t="s">
        <v>840</v>
      </c>
      <c r="P909" s="1" t="s">
        <v>535</v>
      </c>
      <c r="Q909" s="9">
        <v>1</v>
      </c>
      <c r="R909" s="9" t="s">
        <v>1932</v>
      </c>
      <c r="S909" s="9" t="s">
        <v>280</v>
      </c>
      <c r="Z909" s="16" t="s">
        <v>1933</v>
      </c>
      <c r="AA909" s="9" t="s">
        <v>1091</v>
      </c>
      <c r="AB909" s="9" t="s">
        <v>709</v>
      </c>
      <c r="AC909" s="9" t="s">
        <v>3014</v>
      </c>
      <c r="AD909" s="9">
        <v>30</v>
      </c>
      <c r="AE909" s="9">
        <v>19</v>
      </c>
    </row>
    <row r="910" spans="1:41" ht="57" x14ac:dyDescent="0.25">
      <c r="A910" s="4" t="s">
        <v>2923</v>
      </c>
      <c r="B910" s="1" t="s">
        <v>5</v>
      </c>
      <c r="C910" s="9" t="s">
        <v>1844</v>
      </c>
      <c r="D910" s="9" t="s">
        <v>291</v>
      </c>
      <c r="E910" s="9" t="s">
        <v>352</v>
      </c>
      <c r="F910" s="9" t="s">
        <v>288</v>
      </c>
      <c r="G910" s="9" t="s">
        <v>270</v>
      </c>
      <c r="H910" s="9" t="s">
        <v>7</v>
      </c>
      <c r="I910" s="1" t="s">
        <v>3093</v>
      </c>
      <c r="J910" s="9">
        <v>17.8</v>
      </c>
      <c r="K910" s="9">
        <v>17.8</v>
      </c>
      <c r="L910" s="9">
        <v>13.5</v>
      </c>
      <c r="M910" s="9">
        <v>5.4</v>
      </c>
      <c r="N910" s="9" t="s">
        <v>531</v>
      </c>
      <c r="O910" s="9" t="s">
        <v>1301</v>
      </c>
      <c r="P910" s="1" t="s">
        <v>535</v>
      </c>
      <c r="Q910" s="9">
        <v>1</v>
      </c>
      <c r="R910" s="9" t="s">
        <v>3471</v>
      </c>
      <c r="S910" s="9" t="s">
        <v>280</v>
      </c>
      <c r="T910" s="9" t="s">
        <v>3472</v>
      </c>
      <c r="Z910" s="16" t="s">
        <v>864</v>
      </c>
      <c r="AA910" s="9" t="s">
        <v>1091</v>
      </c>
      <c r="AB910" s="9" t="s">
        <v>709</v>
      </c>
      <c r="AC910" s="9" t="s">
        <v>1934</v>
      </c>
      <c r="AD910" s="9">
        <v>28</v>
      </c>
      <c r="AE910" s="9">
        <v>17.8</v>
      </c>
      <c r="AO910" s="16" t="s">
        <v>3473</v>
      </c>
    </row>
    <row r="911" spans="1:41" ht="89.25" x14ac:dyDescent="0.25">
      <c r="A911" s="4" t="s">
        <v>2924</v>
      </c>
      <c r="B911" s="1" t="s">
        <v>5</v>
      </c>
      <c r="C911" s="9" t="s">
        <v>1845</v>
      </c>
      <c r="D911" s="9" t="s">
        <v>276</v>
      </c>
      <c r="E911" s="9" t="s">
        <v>3017</v>
      </c>
      <c r="F911" s="9" t="s">
        <v>288</v>
      </c>
      <c r="G911" s="9" t="s">
        <v>800</v>
      </c>
      <c r="H911" s="9" t="s">
        <v>7</v>
      </c>
      <c r="I911" s="1" t="s">
        <v>520</v>
      </c>
      <c r="J911" s="9">
        <v>27</v>
      </c>
      <c r="K911" s="9">
        <v>38</v>
      </c>
      <c r="L911" s="9">
        <v>5</v>
      </c>
      <c r="M911" s="9">
        <v>6.1</v>
      </c>
      <c r="N911" s="9" t="s">
        <v>531</v>
      </c>
      <c r="O911" s="9" t="s">
        <v>840</v>
      </c>
      <c r="P911" s="1" t="s">
        <v>535</v>
      </c>
      <c r="Q911" s="9">
        <v>1</v>
      </c>
      <c r="R911" s="9" t="s">
        <v>1935</v>
      </c>
      <c r="S911" s="9" t="s">
        <v>281</v>
      </c>
    </row>
    <row r="912" spans="1:41" ht="63.75" x14ac:dyDescent="0.25">
      <c r="A912" s="4" t="s">
        <v>2925</v>
      </c>
      <c r="B912" s="1" t="s">
        <v>5</v>
      </c>
      <c r="C912" s="9" t="s">
        <v>1846</v>
      </c>
      <c r="D912" s="9" t="s">
        <v>272</v>
      </c>
      <c r="E912" s="9" t="s">
        <v>309</v>
      </c>
      <c r="F912" s="9" t="s">
        <v>288</v>
      </c>
      <c r="G912" s="9" t="s">
        <v>800</v>
      </c>
      <c r="H912" s="9" t="s">
        <v>517</v>
      </c>
      <c r="I912" s="1" t="s">
        <v>1936</v>
      </c>
      <c r="J912" s="9">
        <v>25</v>
      </c>
      <c r="K912" s="9">
        <v>28</v>
      </c>
      <c r="L912" s="9">
        <v>5</v>
      </c>
      <c r="M912" s="9">
        <v>1.8</v>
      </c>
      <c r="N912" s="9" t="s">
        <v>531</v>
      </c>
      <c r="O912" s="9" t="s">
        <v>706</v>
      </c>
      <c r="P912" s="1" t="s">
        <v>535</v>
      </c>
      <c r="Q912" s="9">
        <v>1</v>
      </c>
      <c r="R912" s="9" t="s">
        <v>3316</v>
      </c>
      <c r="S912" s="9" t="s">
        <v>280</v>
      </c>
    </row>
    <row r="913" spans="1:41" ht="76.5" x14ac:dyDescent="0.25">
      <c r="A913" s="4" t="s">
        <v>2926</v>
      </c>
      <c r="B913" s="1" t="s">
        <v>5</v>
      </c>
      <c r="C913" s="9" t="s">
        <v>1847</v>
      </c>
      <c r="D913" s="9" t="s">
        <v>272</v>
      </c>
      <c r="E913" s="9" t="s">
        <v>309</v>
      </c>
      <c r="F913" s="9" t="s">
        <v>288</v>
      </c>
      <c r="G913" s="9" t="s">
        <v>800</v>
      </c>
      <c r="H913" s="9" t="s">
        <v>517</v>
      </c>
      <c r="I913" s="1" t="s">
        <v>1936</v>
      </c>
      <c r="J913" s="9">
        <v>29.5</v>
      </c>
      <c r="K913" s="9">
        <v>28</v>
      </c>
      <c r="L913" s="9">
        <v>3</v>
      </c>
      <c r="M913" s="9">
        <v>1.7</v>
      </c>
      <c r="N913" s="9" t="s">
        <v>531</v>
      </c>
      <c r="O913" s="9" t="s">
        <v>706</v>
      </c>
      <c r="P913" s="1" t="s">
        <v>535</v>
      </c>
      <c r="Q913" s="9">
        <v>1</v>
      </c>
      <c r="R913" s="9" t="s">
        <v>3315</v>
      </c>
      <c r="S913" s="9" t="s">
        <v>280</v>
      </c>
    </row>
    <row r="914" spans="1:41" ht="25.5" x14ac:dyDescent="0.25">
      <c r="A914" s="4" t="s">
        <v>2927</v>
      </c>
      <c r="B914" s="1" t="s">
        <v>5</v>
      </c>
      <c r="C914" s="9" t="s">
        <v>1848</v>
      </c>
      <c r="D914" s="9" t="s">
        <v>291</v>
      </c>
      <c r="E914" s="9" t="s">
        <v>352</v>
      </c>
      <c r="F914" s="9" t="s">
        <v>288</v>
      </c>
      <c r="G914" s="9" t="s">
        <v>270</v>
      </c>
      <c r="H914" s="10">
        <v>1</v>
      </c>
      <c r="I914" s="1" t="s">
        <v>1937</v>
      </c>
      <c r="J914" s="9">
        <v>31</v>
      </c>
      <c r="K914" s="9">
        <v>28</v>
      </c>
      <c r="L914" s="9">
        <v>2</v>
      </c>
      <c r="M914" s="9">
        <v>6</v>
      </c>
      <c r="N914" s="9" t="s">
        <v>535</v>
      </c>
      <c r="O914" s="9" t="s">
        <v>840</v>
      </c>
      <c r="P914" s="1" t="s">
        <v>535</v>
      </c>
      <c r="Q914" s="9">
        <v>1</v>
      </c>
      <c r="R914" s="9" t="s">
        <v>1938</v>
      </c>
      <c r="S914" s="9" t="s">
        <v>280</v>
      </c>
    </row>
    <row r="915" spans="1:41" ht="51" x14ac:dyDescent="0.25">
      <c r="A915" s="4" t="s">
        <v>2928</v>
      </c>
      <c r="B915" s="1" t="s">
        <v>5</v>
      </c>
      <c r="C915" s="9" t="s">
        <v>2992</v>
      </c>
      <c r="D915" s="9" t="s">
        <v>272</v>
      </c>
      <c r="E915" s="9" t="s">
        <v>3287</v>
      </c>
      <c r="F915" s="9" t="s">
        <v>288</v>
      </c>
      <c r="G915" s="9" t="s">
        <v>9</v>
      </c>
      <c r="H915" s="9" t="s">
        <v>514</v>
      </c>
      <c r="I915" s="1" t="s">
        <v>1939</v>
      </c>
      <c r="J915" s="9">
        <v>9</v>
      </c>
      <c r="K915" s="9">
        <v>16.5</v>
      </c>
      <c r="L915" s="9">
        <v>2</v>
      </c>
      <c r="M915" s="9">
        <v>4.3</v>
      </c>
      <c r="N915" s="9" t="s">
        <v>531</v>
      </c>
      <c r="O915" s="9" t="s">
        <v>840</v>
      </c>
      <c r="P915" s="1" t="s">
        <v>535</v>
      </c>
      <c r="Q915" s="9">
        <v>1</v>
      </c>
      <c r="R915" s="9" t="s">
        <v>1940</v>
      </c>
      <c r="S915" s="9" t="s">
        <v>280</v>
      </c>
    </row>
    <row r="916" spans="1:41" ht="114.75" x14ac:dyDescent="0.25">
      <c r="A916" s="4" t="s">
        <v>2929</v>
      </c>
      <c r="B916" s="1" t="s">
        <v>5</v>
      </c>
      <c r="C916" s="9" t="s">
        <v>2993</v>
      </c>
      <c r="D916" s="9" t="s">
        <v>291</v>
      </c>
      <c r="E916" s="9" t="s">
        <v>352</v>
      </c>
      <c r="F916" s="9" t="s">
        <v>288</v>
      </c>
      <c r="G916" s="9" t="s">
        <v>9</v>
      </c>
      <c r="H916" s="9" t="s">
        <v>299</v>
      </c>
      <c r="I916" s="1" t="s">
        <v>3090</v>
      </c>
      <c r="J916" s="9">
        <v>49</v>
      </c>
      <c r="K916" s="9">
        <v>33</v>
      </c>
      <c r="L916" s="9">
        <v>2.5</v>
      </c>
      <c r="M916" s="9">
        <v>6.8</v>
      </c>
      <c r="N916" s="9" t="s">
        <v>531</v>
      </c>
      <c r="O916" s="9" t="s">
        <v>534</v>
      </c>
      <c r="P916" s="1" t="s">
        <v>535</v>
      </c>
      <c r="Q916" s="9">
        <v>1</v>
      </c>
      <c r="R916" s="9" t="s">
        <v>1945</v>
      </c>
      <c r="S916" s="9" t="s">
        <v>281</v>
      </c>
      <c r="AF916" s="16" t="s">
        <v>1944</v>
      </c>
      <c r="AG916" s="9" t="s">
        <v>1129</v>
      </c>
      <c r="AH916" s="9">
        <v>0</v>
      </c>
      <c r="AI916" s="9" t="s">
        <v>709</v>
      </c>
      <c r="AJ916" s="9" t="s">
        <v>709</v>
      </c>
      <c r="AK916" s="32" t="s">
        <v>1901</v>
      </c>
      <c r="AO916" s="9" t="s">
        <v>3447</v>
      </c>
    </row>
    <row r="917" spans="1:41" ht="178.5" x14ac:dyDescent="0.25">
      <c r="A917" s="4" t="s">
        <v>2930</v>
      </c>
      <c r="B917" s="1" t="s">
        <v>5</v>
      </c>
      <c r="C917" s="9" t="s">
        <v>2994</v>
      </c>
      <c r="D917" s="9" t="s">
        <v>291</v>
      </c>
      <c r="E917" s="9" t="s">
        <v>352</v>
      </c>
      <c r="F917" s="9" t="s">
        <v>288</v>
      </c>
      <c r="G917" s="9" t="s">
        <v>9</v>
      </c>
      <c r="H917" s="9" t="s">
        <v>299</v>
      </c>
      <c r="I917" s="1" t="s">
        <v>3091</v>
      </c>
      <c r="J917" s="9">
        <v>260</v>
      </c>
      <c r="K917" s="9">
        <v>34.5</v>
      </c>
      <c r="L917" s="9">
        <v>4</v>
      </c>
      <c r="M917" s="9">
        <v>40.4</v>
      </c>
      <c r="N917" s="9" t="s">
        <v>531</v>
      </c>
      <c r="O917" s="9" t="s">
        <v>534</v>
      </c>
      <c r="P917" s="1" t="s">
        <v>535</v>
      </c>
      <c r="Q917" s="9">
        <v>1</v>
      </c>
      <c r="R917" s="9" t="s">
        <v>1947</v>
      </c>
      <c r="S917" s="9" t="s">
        <v>281</v>
      </c>
      <c r="AF917" s="16" t="s">
        <v>1505</v>
      </c>
      <c r="AG917" s="9" t="s">
        <v>1946</v>
      </c>
      <c r="AH917" s="9">
        <v>0</v>
      </c>
      <c r="AI917" s="9" t="s">
        <v>709</v>
      </c>
      <c r="AJ917" s="9" t="s">
        <v>709</v>
      </c>
      <c r="AK917" s="32" t="s">
        <v>1901</v>
      </c>
      <c r="AO917" s="9" t="s">
        <v>3447</v>
      </c>
    </row>
    <row r="918" spans="1:41" ht="25.5" x14ac:dyDescent="0.25">
      <c r="A918" s="4" t="s">
        <v>2931</v>
      </c>
      <c r="B918" s="1" t="s">
        <v>5</v>
      </c>
      <c r="C918" s="9" t="s">
        <v>1849</v>
      </c>
      <c r="D918" s="9" t="s">
        <v>291</v>
      </c>
      <c r="E918" s="9" t="s">
        <v>352</v>
      </c>
      <c r="F918" s="9" t="s">
        <v>288</v>
      </c>
      <c r="G918" s="9" t="s">
        <v>9</v>
      </c>
      <c r="H918" s="9" t="s">
        <v>299</v>
      </c>
      <c r="I918" s="1" t="s">
        <v>3091</v>
      </c>
      <c r="J918" s="9">
        <v>257</v>
      </c>
      <c r="K918" s="9">
        <v>7</v>
      </c>
      <c r="L918" s="9">
        <v>4</v>
      </c>
      <c r="M918" s="9">
        <v>26.5</v>
      </c>
      <c r="N918" s="9" t="s">
        <v>535</v>
      </c>
      <c r="P918" s="1" t="s">
        <v>535</v>
      </c>
      <c r="Q918" s="9">
        <v>1</v>
      </c>
      <c r="R918" s="9" t="s">
        <v>1948</v>
      </c>
      <c r="S918" s="9" t="s">
        <v>280</v>
      </c>
      <c r="AF918" s="16" t="s">
        <v>1949</v>
      </c>
      <c r="AG918" s="9" t="s">
        <v>1946</v>
      </c>
      <c r="AH918" s="9">
        <v>0</v>
      </c>
      <c r="AI918" s="9" t="s">
        <v>709</v>
      </c>
      <c r="AJ918" s="9" t="s">
        <v>709</v>
      </c>
      <c r="AK918" s="32" t="s">
        <v>1915</v>
      </c>
    </row>
    <row r="919" spans="1:41" ht="76.5" x14ac:dyDescent="0.25">
      <c r="A919" s="4" t="s">
        <v>2932</v>
      </c>
      <c r="B919" s="1" t="s">
        <v>5</v>
      </c>
      <c r="C919" s="9" t="s">
        <v>1850</v>
      </c>
      <c r="D919" s="9" t="s">
        <v>291</v>
      </c>
      <c r="E919" s="9" t="s">
        <v>352</v>
      </c>
      <c r="F919" s="9" t="s">
        <v>288</v>
      </c>
      <c r="G919" s="9" t="s">
        <v>9</v>
      </c>
      <c r="H919" s="9" t="s">
        <v>514</v>
      </c>
      <c r="I919" s="1" t="s">
        <v>3091</v>
      </c>
      <c r="J919" s="9">
        <v>62</v>
      </c>
      <c r="K919" s="9">
        <v>8.5</v>
      </c>
      <c r="L919" s="9">
        <v>8.5</v>
      </c>
      <c r="M919" s="9">
        <v>8.6</v>
      </c>
      <c r="N919" s="9" t="s">
        <v>535</v>
      </c>
      <c r="P919" s="1" t="s">
        <v>535</v>
      </c>
      <c r="Q919" s="9">
        <v>1</v>
      </c>
      <c r="R919" s="9" t="s">
        <v>1950</v>
      </c>
      <c r="S919" s="9" t="s">
        <v>280</v>
      </c>
      <c r="AF919" s="16" t="s">
        <v>1949</v>
      </c>
      <c r="AG919" s="9" t="s">
        <v>1951</v>
      </c>
      <c r="AH919" s="9">
        <v>0</v>
      </c>
      <c r="AI919" s="9" t="s">
        <v>709</v>
      </c>
      <c r="AJ919" s="9" t="s">
        <v>709</v>
      </c>
      <c r="AK919" s="32" t="s">
        <v>1915</v>
      </c>
    </row>
    <row r="920" spans="1:41" ht="76.5" x14ac:dyDescent="0.25">
      <c r="A920" s="4" t="s">
        <v>2933</v>
      </c>
      <c r="B920" s="1" t="s">
        <v>5</v>
      </c>
      <c r="C920" s="9" t="s">
        <v>1851</v>
      </c>
      <c r="D920" s="9" t="s">
        <v>291</v>
      </c>
      <c r="E920" s="9" t="s">
        <v>352</v>
      </c>
      <c r="F920" s="9" t="s">
        <v>288</v>
      </c>
      <c r="G920" s="9" t="s">
        <v>9</v>
      </c>
      <c r="H920" s="9" t="s">
        <v>514</v>
      </c>
      <c r="I920" s="1" t="s">
        <v>3091</v>
      </c>
      <c r="J920" s="9">
        <v>98</v>
      </c>
      <c r="K920" s="9">
        <v>8.5</v>
      </c>
      <c r="L920" s="9">
        <v>8.5</v>
      </c>
      <c r="M920" s="9">
        <v>14.6</v>
      </c>
      <c r="N920" s="9" t="s">
        <v>535</v>
      </c>
      <c r="P920" s="1" t="s">
        <v>535</v>
      </c>
      <c r="Q920" s="9">
        <v>1</v>
      </c>
      <c r="R920" s="9" t="s">
        <v>3442</v>
      </c>
      <c r="S920" s="9" t="s">
        <v>280</v>
      </c>
      <c r="AF920" s="16" t="s">
        <v>1949</v>
      </c>
      <c r="AG920" s="9" t="s">
        <v>1951</v>
      </c>
      <c r="AH920" s="9">
        <v>0</v>
      </c>
      <c r="AI920" s="9" t="s">
        <v>709</v>
      </c>
      <c r="AJ920" s="9" t="s">
        <v>709</v>
      </c>
      <c r="AK920" s="32" t="s">
        <v>1915</v>
      </c>
    </row>
    <row r="921" spans="1:41" ht="38.25" x14ac:dyDescent="0.25">
      <c r="A921" s="4" t="s">
        <v>2934</v>
      </c>
      <c r="B921" s="1" t="s">
        <v>5</v>
      </c>
      <c r="C921" s="9" t="s">
        <v>1852</v>
      </c>
      <c r="D921" s="9" t="s">
        <v>272</v>
      </c>
      <c r="E921" s="9" t="s">
        <v>333</v>
      </c>
      <c r="F921" s="9" t="s">
        <v>288</v>
      </c>
      <c r="G921" s="9" t="s">
        <v>325</v>
      </c>
      <c r="H921" s="10">
        <v>1</v>
      </c>
      <c r="I921" s="1" t="s">
        <v>324</v>
      </c>
      <c r="J921" s="9">
        <v>119</v>
      </c>
      <c r="K921" s="9">
        <v>22.5</v>
      </c>
      <c r="L921" s="9">
        <v>2</v>
      </c>
      <c r="M921" s="9">
        <v>12.1</v>
      </c>
      <c r="N921" s="9" t="s">
        <v>531</v>
      </c>
      <c r="O921" s="9" t="s">
        <v>3297</v>
      </c>
      <c r="P921" s="1" t="s">
        <v>535</v>
      </c>
      <c r="Q921" s="9">
        <v>1</v>
      </c>
      <c r="R921" s="9" t="s">
        <v>1952</v>
      </c>
      <c r="S921" s="9" t="s">
        <v>280</v>
      </c>
      <c r="T921" s="9" t="s">
        <v>3086</v>
      </c>
      <c r="AM921" s="9" t="s">
        <v>531</v>
      </c>
    </row>
    <row r="922" spans="1:41" ht="102" x14ac:dyDescent="0.25">
      <c r="A922" s="4" t="s">
        <v>2935</v>
      </c>
      <c r="B922" s="1" t="s">
        <v>5</v>
      </c>
      <c r="C922" s="9" t="s">
        <v>2995</v>
      </c>
      <c r="D922" s="9" t="s">
        <v>285</v>
      </c>
      <c r="E922" s="9" t="s">
        <v>354</v>
      </c>
      <c r="F922" s="9" t="s">
        <v>288</v>
      </c>
      <c r="G922" s="9" t="s">
        <v>270</v>
      </c>
      <c r="H922" s="9" t="s">
        <v>299</v>
      </c>
      <c r="I922" s="1" t="s">
        <v>1953</v>
      </c>
      <c r="J922" s="9">
        <v>67</v>
      </c>
      <c r="K922" s="9">
        <v>23</v>
      </c>
      <c r="L922" s="9">
        <v>15.5</v>
      </c>
      <c r="M922" s="9">
        <v>45.1</v>
      </c>
      <c r="N922" s="9" t="s">
        <v>531</v>
      </c>
      <c r="O922" s="9" t="s">
        <v>636</v>
      </c>
      <c r="P922" s="1" t="s">
        <v>535</v>
      </c>
      <c r="Q922" s="9">
        <v>1</v>
      </c>
      <c r="R922" s="9" t="s">
        <v>3540</v>
      </c>
      <c r="S922" s="9" t="s">
        <v>280</v>
      </c>
    </row>
    <row r="923" spans="1:41" ht="63.75" x14ac:dyDescent="0.25">
      <c r="A923" s="4" t="s">
        <v>2936</v>
      </c>
      <c r="B923" s="1" t="s">
        <v>5</v>
      </c>
      <c r="C923" s="9" t="s">
        <v>1853</v>
      </c>
      <c r="D923" s="9" t="s">
        <v>272</v>
      </c>
      <c r="E923" s="9" t="s">
        <v>309</v>
      </c>
      <c r="F923" s="9" t="s">
        <v>288</v>
      </c>
      <c r="G923" s="9" t="s">
        <v>9</v>
      </c>
      <c r="H923" s="9" t="s">
        <v>517</v>
      </c>
      <c r="I923" s="1" t="s">
        <v>1273</v>
      </c>
      <c r="J923" s="9">
        <v>27.5</v>
      </c>
      <c r="K923" s="9">
        <v>44</v>
      </c>
      <c r="L923" s="9">
        <v>1</v>
      </c>
      <c r="M923" s="9">
        <v>3.6</v>
      </c>
      <c r="N923" s="9" t="s">
        <v>531</v>
      </c>
      <c r="O923" s="9" t="s">
        <v>534</v>
      </c>
      <c r="P923" s="1" t="s">
        <v>535</v>
      </c>
      <c r="Q923" s="9">
        <v>1</v>
      </c>
      <c r="R923" s="9" t="s">
        <v>1954</v>
      </c>
      <c r="S923" s="9" t="s">
        <v>280</v>
      </c>
    </row>
    <row r="924" spans="1:41" ht="63.75" x14ac:dyDescent="0.25">
      <c r="A924" s="4" t="s">
        <v>2937</v>
      </c>
      <c r="B924" s="1" t="s">
        <v>5</v>
      </c>
      <c r="C924" s="9" t="s">
        <v>1854</v>
      </c>
      <c r="D924" s="9" t="s">
        <v>272</v>
      </c>
      <c r="E924" s="9" t="s">
        <v>309</v>
      </c>
      <c r="F924" s="9" t="s">
        <v>288</v>
      </c>
      <c r="G924" s="9" t="s">
        <v>270</v>
      </c>
      <c r="H924" s="9" t="s">
        <v>514</v>
      </c>
      <c r="I924" s="1" t="s">
        <v>314</v>
      </c>
      <c r="J924" s="9">
        <v>15.5</v>
      </c>
      <c r="K924" s="9">
        <v>37</v>
      </c>
      <c r="L924" s="9">
        <v>2.5</v>
      </c>
      <c r="M924" s="9">
        <v>1.6</v>
      </c>
      <c r="N924" s="9" t="s">
        <v>531</v>
      </c>
      <c r="O924" s="9" t="s">
        <v>534</v>
      </c>
      <c r="P924" s="1" t="s">
        <v>535</v>
      </c>
      <c r="Q924" s="9">
        <v>1</v>
      </c>
      <c r="R924" s="9" t="s">
        <v>3321</v>
      </c>
      <c r="S924" s="9" t="s">
        <v>280</v>
      </c>
      <c r="T924" s="9" t="s">
        <v>3252</v>
      </c>
    </row>
    <row r="925" spans="1:41" ht="76.5" x14ac:dyDescent="0.25">
      <c r="A925" s="4" t="s">
        <v>2938</v>
      </c>
      <c r="B925" s="1" t="s">
        <v>5</v>
      </c>
      <c r="C925" s="9" t="s">
        <v>1855</v>
      </c>
      <c r="D925" s="9" t="s">
        <v>272</v>
      </c>
      <c r="E925" s="9" t="s">
        <v>309</v>
      </c>
      <c r="F925" s="9" t="s">
        <v>288</v>
      </c>
      <c r="G925" s="9" t="s">
        <v>9</v>
      </c>
      <c r="H925" s="9" t="s">
        <v>514</v>
      </c>
      <c r="I925" s="1" t="s">
        <v>314</v>
      </c>
      <c r="J925" s="9">
        <v>14</v>
      </c>
      <c r="K925" s="9">
        <v>50</v>
      </c>
      <c r="L925" s="9">
        <v>6</v>
      </c>
      <c r="M925" s="9">
        <v>3.6</v>
      </c>
      <c r="N925" s="9" t="s">
        <v>531</v>
      </c>
      <c r="O925" s="9" t="s">
        <v>534</v>
      </c>
      <c r="P925" s="1" t="s">
        <v>535</v>
      </c>
      <c r="Q925" s="9">
        <v>1</v>
      </c>
      <c r="R925" s="9" t="s">
        <v>1920</v>
      </c>
      <c r="S925" s="9" t="s">
        <v>280</v>
      </c>
    </row>
    <row r="926" spans="1:41" ht="76.5" x14ac:dyDescent="0.25">
      <c r="A926" s="4" t="s">
        <v>2939</v>
      </c>
      <c r="B926" s="1" t="s">
        <v>5</v>
      </c>
      <c r="C926" s="9" t="s">
        <v>2996</v>
      </c>
      <c r="D926" s="9" t="s">
        <v>285</v>
      </c>
      <c r="E926" s="9" t="s">
        <v>354</v>
      </c>
      <c r="F926" s="9" t="s">
        <v>288</v>
      </c>
      <c r="G926" s="9" t="s">
        <v>1955</v>
      </c>
      <c r="H926" s="10">
        <v>1</v>
      </c>
      <c r="I926" s="1" t="s">
        <v>524</v>
      </c>
      <c r="J926" s="9">
        <v>30</v>
      </c>
      <c r="K926" s="9">
        <v>14</v>
      </c>
      <c r="L926" s="9">
        <v>14</v>
      </c>
      <c r="M926" s="9">
        <v>17.600000000000001</v>
      </c>
      <c r="N926" s="9" t="s">
        <v>531</v>
      </c>
      <c r="O926" s="9" t="s">
        <v>636</v>
      </c>
      <c r="P926" s="1" t="s">
        <v>535</v>
      </c>
      <c r="Q926" s="9">
        <v>1</v>
      </c>
      <c r="R926" s="9" t="s">
        <v>1956</v>
      </c>
      <c r="S926" s="9" t="s">
        <v>280</v>
      </c>
    </row>
    <row r="927" spans="1:41" ht="51" x14ac:dyDescent="0.25">
      <c r="A927" s="4" t="s">
        <v>2940</v>
      </c>
      <c r="B927" s="1" t="s">
        <v>5</v>
      </c>
      <c r="C927" s="9" t="s">
        <v>1856</v>
      </c>
      <c r="D927" s="9" t="s">
        <v>285</v>
      </c>
      <c r="E927" s="9" t="s">
        <v>354</v>
      </c>
      <c r="F927" s="9" t="s">
        <v>288</v>
      </c>
      <c r="G927" s="9" t="s">
        <v>656</v>
      </c>
      <c r="H927" s="10">
        <v>1</v>
      </c>
      <c r="I927" s="1" t="s">
        <v>3290</v>
      </c>
      <c r="J927" s="9">
        <v>29</v>
      </c>
      <c r="K927" s="9">
        <v>20</v>
      </c>
      <c r="L927" s="9">
        <v>20</v>
      </c>
      <c r="M927" s="9">
        <v>19.899999999999999</v>
      </c>
      <c r="N927" s="9" t="s">
        <v>535</v>
      </c>
      <c r="O927" s="9" t="s">
        <v>647</v>
      </c>
      <c r="P927" s="1" t="s">
        <v>535</v>
      </c>
      <c r="Q927" s="9">
        <v>1</v>
      </c>
      <c r="R927" s="9" t="s">
        <v>1957</v>
      </c>
      <c r="S927" s="9" t="s">
        <v>280</v>
      </c>
    </row>
    <row r="928" spans="1:41" ht="89.25" x14ac:dyDescent="0.25">
      <c r="A928" s="4" t="s">
        <v>2941</v>
      </c>
      <c r="B928" s="1" t="s">
        <v>5</v>
      </c>
      <c r="C928" s="9" t="s">
        <v>2997</v>
      </c>
      <c r="D928" s="9" t="s">
        <v>291</v>
      </c>
      <c r="E928" s="9" t="s">
        <v>352</v>
      </c>
      <c r="F928" s="9" t="s">
        <v>288</v>
      </c>
      <c r="G928" s="9" t="s">
        <v>823</v>
      </c>
      <c r="H928" s="9" t="s">
        <v>299</v>
      </c>
      <c r="I928" s="1" t="s">
        <v>1928</v>
      </c>
      <c r="J928" s="9">
        <v>38</v>
      </c>
      <c r="K928" s="9">
        <v>68</v>
      </c>
      <c r="L928" s="9">
        <v>10</v>
      </c>
      <c r="M928" s="9">
        <v>14.1</v>
      </c>
      <c r="N928" s="9" t="s">
        <v>531</v>
      </c>
      <c r="O928" s="9" t="s">
        <v>534</v>
      </c>
      <c r="P928" s="1" t="s">
        <v>535</v>
      </c>
      <c r="Q928" s="9">
        <v>1</v>
      </c>
      <c r="R928" s="9" t="s">
        <v>1958</v>
      </c>
      <c r="S928" s="9" t="s">
        <v>281</v>
      </c>
      <c r="T928" s="9" t="s">
        <v>1959</v>
      </c>
    </row>
    <row r="929" spans="1:41" ht="25.5" x14ac:dyDescent="0.25">
      <c r="A929" s="4" t="s">
        <v>2942</v>
      </c>
      <c r="B929" s="1" t="s">
        <v>5</v>
      </c>
      <c r="C929" s="9" t="s">
        <v>1857</v>
      </c>
      <c r="D929" s="9" t="s">
        <v>355</v>
      </c>
      <c r="E929" s="9" t="s">
        <v>3016</v>
      </c>
      <c r="F929" s="9" t="s">
        <v>288</v>
      </c>
      <c r="G929" s="9" t="s">
        <v>270</v>
      </c>
      <c r="H929" s="10">
        <v>1</v>
      </c>
      <c r="I929" s="1" t="s">
        <v>6</v>
      </c>
      <c r="J929" s="9">
        <v>38.5</v>
      </c>
      <c r="K929" s="9">
        <v>39</v>
      </c>
      <c r="L929" s="9">
        <v>2</v>
      </c>
      <c r="M929" s="9">
        <v>10.9</v>
      </c>
      <c r="N929" s="9" t="s">
        <v>531</v>
      </c>
      <c r="O929" s="9" t="s">
        <v>534</v>
      </c>
      <c r="P929" s="1" t="s">
        <v>535</v>
      </c>
      <c r="Q929" s="9">
        <v>1</v>
      </c>
      <c r="R929" s="9" t="s">
        <v>1941</v>
      </c>
      <c r="S929" s="9" t="s">
        <v>280</v>
      </c>
      <c r="T929" s="9" t="s">
        <v>21</v>
      </c>
      <c r="V929" s="16">
        <v>78</v>
      </c>
      <c r="W929" s="17" t="s">
        <v>3021</v>
      </c>
      <c r="X929" s="17" t="s">
        <v>3037</v>
      </c>
      <c r="Y929" s="9">
        <v>69</v>
      </c>
      <c r="AO929" s="16" t="s">
        <v>3019</v>
      </c>
    </row>
    <row r="930" spans="1:41" ht="38.25" x14ac:dyDescent="0.25">
      <c r="A930" s="4" t="s">
        <v>2943</v>
      </c>
      <c r="B930" s="1" t="s">
        <v>5</v>
      </c>
      <c r="C930" s="9" t="s">
        <v>1858</v>
      </c>
      <c r="D930" s="9" t="s">
        <v>355</v>
      </c>
      <c r="E930" s="9" t="s">
        <v>3016</v>
      </c>
      <c r="F930" s="9" t="s">
        <v>288</v>
      </c>
      <c r="G930" s="9" t="s">
        <v>270</v>
      </c>
      <c r="H930" s="10">
        <v>1</v>
      </c>
      <c r="I930" s="1" t="s">
        <v>6</v>
      </c>
      <c r="J930" s="9">
        <v>29</v>
      </c>
      <c r="K930" s="9">
        <v>31</v>
      </c>
      <c r="L930" s="9">
        <v>1.5</v>
      </c>
      <c r="M930" s="9">
        <v>8.6</v>
      </c>
      <c r="N930" s="9" t="s">
        <v>531</v>
      </c>
      <c r="O930" s="9" t="s">
        <v>534</v>
      </c>
      <c r="P930" s="1" t="s">
        <v>535</v>
      </c>
      <c r="Q930" s="9">
        <v>1</v>
      </c>
      <c r="R930" s="9" t="s">
        <v>1942</v>
      </c>
      <c r="S930" s="9" t="s">
        <v>280</v>
      </c>
      <c r="T930" s="9" t="s">
        <v>18</v>
      </c>
      <c r="V930" s="16">
        <v>78</v>
      </c>
      <c r="W930" s="17" t="s">
        <v>3021</v>
      </c>
      <c r="X930" s="17" t="s">
        <v>3037</v>
      </c>
      <c r="Y930" s="9">
        <v>76</v>
      </c>
      <c r="AO930" s="16" t="s">
        <v>3019</v>
      </c>
    </row>
    <row r="931" spans="1:41" ht="63.75" x14ac:dyDescent="0.25">
      <c r="A931" s="4">
        <v>927</v>
      </c>
      <c r="B931" s="1" t="s">
        <v>5</v>
      </c>
      <c r="C931" s="9" t="s">
        <v>1859</v>
      </c>
      <c r="D931" s="9" t="s">
        <v>285</v>
      </c>
      <c r="E931" s="9" t="s">
        <v>354</v>
      </c>
      <c r="F931" s="9" t="s">
        <v>288</v>
      </c>
      <c r="G931" s="9" t="s">
        <v>9</v>
      </c>
      <c r="H931" s="9" t="s">
        <v>299</v>
      </c>
      <c r="I931" s="1" t="s">
        <v>3289</v>
      </c>
      <c r="J931" s="9">
        <v>27.5</v>
      </c>
      <c r="K931" s="9">
        <v>27.5</v>
      </c>
      <c r="L931" s="9">
        <v>6</v>
      </c>
      <c r="M931" s="9">
        <v>3.4</v>
      </c>
      <c r="N931" s="9" t="s">
        <v>531</v>
      </c>
      <c r="O931" s="9" t="s">
        <v>534</v>
      </c>
      <c r="P931" s="1" t="s">
        <v>531</v>
      </c>
      <c r="Q931" s="9">
        <v>1</v>
      </c>
      <c r="R931" s="9" t="s">
        <v>1943</v>
      </c>
      <c r="S931" s="9" t="s">
        <v>280</v>
      </c>
    </row>
    <row r="932" spans="1:41" ht="25.5" x14ac:dyDescent="0.25">
      <c r="A932" s="4" t="s">
        <v>2944</v>
      </c>
      <c r="B932" s="1" t="s">
        <v>265</v>
      </c>
      <c r="C932" s="9" t="s">
        <v>1860</v>
      </c>
      <c r="D932" s="9" t="s">
        <v>291</v>
      </c>
      <c r="E932" s="9" t="s">
        <v>352</v>
      </c>
      <c r="F932" s="9" t="s">
        <v>288</v>
      </c>
      <c r="G932" s="9" t="s">
        <v>9</v>
      </c>
      <c r="H932" s="9" t="s">
        <v>7</v>
      </c>
      <c r="I932" s="1" t="s">
        <v>3096</v>
      </c>
      <c r="J932" s="9">
        <v>13.5</v>
      </c>
      <c r="K932" s="9">
        <v>13.5</v>
      </c>
      <c r="L932" s="9">
        <v>10</v>
      </c>
      <c r="M932" s="9">
        <v>2.5</v>
      </c>
      <c r="N932" s="9" t="s">
        <v>535</v>
      </c>
      <c r="O932" s="9" t="s">
        <v>647</v>
      </c>
      <c r="P932" s="1" t="s">
        <v>535</v>
      </c>
      <c r="Q932" s="9">
        <v>1</v>
      </c>
      <c r="R932" s="9" t="s">
        <v>1864</v>
      </c>
      <c r="S932" s="9" t="s">
        <v>280</v>
      </c>
    </row>
    <row r="933" spans="1:41" ht="38.25" x14ac:dyDescent="0.25">
      <c r="A933" s="4" t="s">
        <v>2945</v>
      </c>
      <c r="B933" s="1" t="s">
        <v>265</v>
      </c>
      <c r="C933" s="9" t="s">
        <v>1861</v>
      </c>
      <c r="D933" s="9" t="s">
        <v>291</v>
      </c>
      <c r="E933" s="9" t="s">
        <v>352</v>
      </c>
      <c r="F933" s="9" t="s">
        <v>288</v>
      </c>
      <c r="G933" s="9" t="s">
        <v>1875</v>
      </c>
      <c r="H933" s="9" t="s">
        <v>7</v>
      </c>
      <c r="I933" s="1" t="s">
        <v>3100</v>
      </c>
      <c r="J933" s="9">
        <v>53.5</v>
      </c>
      <c r="K933" s="9">
        <v>10.5</v>
      </c>
      <c r="L933" s="9">
        <v>3</v>
      </c>
      <c r="M933" s="9">
        <v>1.4</v>
      </c>
      <c r="N933" s="9" t="s">
        <v>535</v>
      </c>
      <c r="O933" s="9" t="s">
        <v>647</v>
      </c>
      <c r="P933" s="1" t="s">
        <v>535</v>
      </c>
      <c r="Q933" s="9">
        <v>1</v>
      </c>
      <c r="R933" s="9" t="s">
        <v>3430</v>
      </c>
      <c r="S933" s="9" t="s">
        <v>280</v>
      </c>
      <c r="T933" s="9" t="s">
        <v>3283</v>
      </c>
      <c r="AO933" s="16" t="s">
        <v>1865</v>
      </c>
    </row>
    <row r="934" spans="1:41" ht="25.5" x14ac:dyDescent="0.25">
      <c r="A934" s="4" t="s">
        <v>2946</v>
      </c>
      <c r="B934" s="1" t="s">
        <v>265</v>
      </c>
      <c r="C934" s="9" t="s">
        <v>1862</v>
      </c>
      <c r="D934" s="9" t="s">
        <v>276</v>
      </c>
      <c r="E934" s="9" t="s">
        <v>3017</v>
      </c>
      <c r="F934" s="9" t="s">
        <v>288</v>
      </c>
      <c r="G934" s="9" t="s">
        <v>9</v>
      </c>
      <c r="H934" s="9" t="s">
        <v>514</v>
      </c>
      <c r="I934" s="1" t="s">
        <v>1866</v>
      </c>
      <c r="J934" s="9">
        <v>28</v>
      </c>
      <c r="K934" s="9">
        <v>20.5</v>
      </c>
      <c r="L934" s="9">
        <v>7</v>
      </c>
      <c r="M934" s="9">
        <v>2.2000000000000002</v>
      </c>
      <c r="N934" s="9" t="s">
        <v>535</v>
      </c>
      <c r="O934" s="9" t="s">
        <v>647</v>
      </c>
      <c r="P934" s="1" t="s">
        <v>535</v>
      </c>
      <c r="Q934" s="9">
        <v>1</v>
      </c>
      <c r="R934" s="9" t="s">
        <v>3323</v>
      </c>
      <c r="S934" s="9" t="s">
        <v>280</v>
      </c>
    </row>
    <row r="935" spans="1:41" ht="38.25" x14ac:dyDescent="0.25">
      <c r="A935" s="4" t="s">
        <v>2947</v>
      </c>
      <c r="B935" s="1" t="s">
        <v>265</v>
      </c>
      <c r="C935" s="9" t="s">
        <v>1863</v>
      </c>
      <c r="D935" s="9" t="s">
        <v>276</v>
      </c>
      <c r="E935" s="9" t="s">
        <v>3017</v>
      </c>
      <c r="F935" s="9" t="s">
        <v>288</v>
      </c>
      <c r="G935" s="9" t="s">
        <v>218</v>
      </c>
      <c r="H935" s="9" t="s">
        <v>299</v>
      </c>
      <c r="I935" s="1" t="s">
        <v>520</v>
      </c>
      <c r="J935" s="9">
        <v>40</v>
      </c>
      <c r="K935" s="9">
        <v>28</v>
      </c>
      <c r="L935" s="9">
        <v>4.5</v>
      </c>
      <c r="M935" s="9">
        <v>35.700000000000003</v>
      </c>
      <c r="N935" s="9" t="s">
        <v>531</v>
      </c>
      <c r="O935" s="9" t="s">
        <v>636</v>
      </c>
      <c r="P935" s="1" t="s">
        <v>535</v>
      </c>
      <c r="Q935" s="9">
        <v>1</v>
      </c>
      <c r="R935" s="9" t="s">
        <v>1867</v>
      </c>
      <c r="S935" s="9" t="s">
        <v>280</v>
      </c>
    </row>
    <row r="936" spans="1:41" ht="63.75" x14ac:dyDescent="0.25">
      <c r="A936" s="4" t="s">
        <v>2948</v>
      </c>
      <c r="B936" s="1" t="s">
        <v>265</v>
      </c>
      <c r="C936" s="9" t="s">
        <v>2998</v>
      </c>
      <c r="D936" s="9" t="s">
        <v>272</v>
      </c>
      <c r="E936" s="9" t="s">
        <v>309</v>
      </c>
      <c r="F936" s="9" t="s">
        <v>288</v>
      </c>
      <c r="G936" s="9" t="s">
        <v>218</v>
      </c>
      <c r="H936" s="9" t="s">
        <v>514</v>
      </c>
      <c r="I936" s="1" t="s">
        <v>3319</v>
      </c>
      <c r="J936" s="9">
        <v>34</v>
      </c>
      <c r="K936" s="9">
        <v>19.5</v>
      </c>
      <c r="L936" s="9">
        <v>3</v>
      </c>
      <c r="M936" s="9">
        <v>17.8</v>
      </c>
      <c r="N936" s="9" t="s">
        <v>531</v>
      </c>
      <c r="O936" s="9" t="s">
        <v>636</v>
      </c>
      <c r="P936" s="1" t="s">
        <v>535</v>
      </c>
      <c r="Q936" s="9">
        <v>1</v>
      </c>
      <c r="R936" s="9" t="s">
        <v>1868</v>
      </c>
      <c r="S936" s="9" t="s">
        <v>281</v>
      </c>
    </row>
    <row r="937" spans="1:41" hidden="1" x14ac:dyDescent="0.25">
      <c r="H937" s="12"/>
    </row>
    <row r="938" spans="1:41" x14ac:dyDescent="0.25">
      <c r="Q938" s="9">
        <f>SUBTOTAL(9,Q5:Q937)</f>
        <v>1099</v>
      </c>
    </row>
    <row r="940" spans="1:41" x14ac:dyDescent="0.25">
      <c r="Q940" s="9">
        <f>SUM(Q5:Q936)</f>
        <v>1107</v>
      </c>
    </row>
  </sheetData>
  <autoFilter ref="A4:BF937">
    <filterColumn colId="5">
      <filters>
        <filter val="Metal"/>
        <filter val="Metal, Glass"/>
        <filter val="Metal, Glass, Organic / Lithic"/>
      </filters>
    </filterColumn>
  </autoFilter>
  <mergeCells count="6">
    <mergeCell ref="AL3:AN3"/>
    <mergeCell ref="V3:Y3"/>
    <mergeCell ref="Z3:AE3"/>
    <mergeCell ref="AF3:AK3"/>
    <mergeCell ref="A2:D2"/>
    <mergeCell ref="G2:H2"/>
  </mergeCells>
  <conditionalFormatting sqref="I1:XFD2 F1 A2:G2 A3:X3 Z3 AF3 AO3:XFD3 A599:AN599 AP599:XFD599 AP601:XFD601 A748:S748 A898:AN898 AP898:XFD898 U748:XFD748 A897:XFD897 A895:AN896 AP895:XFD896 A584:AN584 AP584:XFD584 A126:AN126 AP126:XFD126 A600:XFD600 A899:XFD901 A220:AN220 AP220:XFD220 A902:AN902 AP902:XFD902 A916:AN917 AP916:XFD917 A606:AN607 AP606:XFD607 A861:AN861 AP861:XFD861 A605:XFD605 A604:AN604 AP604:XFD604 A911:XFD915 A910:AN910 AP910:XFD910 A903:XFD909 A749:XFD754 A4:XFD125 A127:XFD219 A601:AN601 A602:XFD603 A498:XFD583 A486:AN497 AP486:XFD497 A714:XFD747 A703:AN713 AP703:XFD713 A608:XFD608 A476:XFD476 A483:XFD485 A477:AN482 AP477:XFD482 A673:XFD673 A647:AN672 AP647:XFD672 A684:XFD684 A674:AN683 AP674:XFD683 A701:XFD702 A685:AN700 AP685:XFD700 A758:XFD860 A755:AN757 AP755:XFD757 AP397:XFD475 AP609:XFD635 A609:AN635 A397:AN475 A221:XFD396 A636:XFD646 A862:XFD894 A585:XFD598 A918:XFD1048576">
    <cfRule type="expression" dxfId="75" priority="78">
      <formula>MOD(ROW(),2)=0</formula>
    </cfRule>
  </conditionalFormatting>
  <conditionalFormatting sqref="AO606">
    <cfRule type="expression" dxfId="74" priority="77">
      <formula>MOD(ROW(),2)=0</formula>
    </cfRule>
  </conditionalFormatting>
  <conditionalFormatting sqref="AO599">
    <cfRule type="expression" dxfId="73" priority="76">
      <formula>MOD(ROW(),2)=0</formula>
    </cfRule>
  </conditionalFormatting>
  <conditionalFormatting sqref="AO601">
    <cfRule type="expression" dxfId="72" priority="75">
      <formula>MOD(ROW(),2)=0</formula>
    </cfRule>
  </conditionalFormatting>
  <conditionalFormatting sqref="AO895">
    <cfRule type="expression" dxfId="71" priority="74">
      <formula>MOD(ROW(),2)=0</formula>
    </cfRule>
  </conditionalFormatting>
  <conditionalFormatting sqref="AO898">
    <cfRule type="expression" dxfId="70" priority="73">
      <formula>MOD(ROW(),2)=0</formula>
    </cfRule>
  </conditionalFormatting>
  <conditionalFormatting sqref="T748">
    <cfRule type="expression" dxfId="69" priority="72">
      <formula>MOD(ROW(),2)=0</formula>
    </cfRule>
  </conditionalFormatting>
  <conditionalFormatting sqref="AO896">
    <cfRule type="expression" dxfId="68" priority="71">
      <formula>MOD(ROW(),2)=0</formula>
    </cfRule>
  </conditionalFormatting>
  <conditionalFormatting sqref="AO584">
    <cfRule type="expression" dxfId="67" priority="70">
      <formula>MOD(ROW(),2)=0</formula>
    </cfRule>
  </conditionalFormatting>
  <conditionalFormatting sqref="AO126">
    <cfRule type="expression" dxfId="66" priority="69">
      <formula>MOD(ROW(),2)=0</formula>
    </cfRule>
  </conditionalFormatting>
  <conditionalFormatting sqref="AO220">
    <cfRule type="expression" dxfId="65" priority="68">
      <formula>MOD(ROW(),2)=0</formula>
    </cfRule>
  </conditionalFormatting>
  <conditionalFormatting sqref="AL3">
    <cfRule type="expression" dxfId="64" priority="67">
      <formula>MOD(ROW(),2)=0</formula>
    </cfRule>
  </conditionalFormatting>
  <conditionalFormatting sqref="AO902">
    <cfRule type="expression" dxfId="63" priority="66">
      <formula>MOD(ROW(),2)=0</formula>
    </cfRule>
  </conditionalFormatting>
  <conditionalFormatting sqref="AO916">
    <cfRule type="expression" dxfId="62" priority="65">
      <formula>MOD(ROW(),2)=0</formula>
    </cfRule>
  </conditionalFormatting>
  <conditionalFormatting sqref="AO917">
    <cfRule type="expression" dxfId="61" priority="64">
      <formula>MOD(ROW(),2)=0</formula>
    </cfRule>
  </conditionalFormatting>
  <conditionalFormatting sqref="AO607">
    <cfRule type="expression" dxfId="60" priority="63">
      <formula>MOD(ROW(),2)=0</formula>
    </cfRule>
  </conditionalFormatting>
  <conditionalFormatting sqref="AO861">
    <cfRule type="expression" dxfId="59" priority="62">
      <formula>MOD(ROW(),2)=0</formula>
    </cfRule>
  </conditionalFormatting>
  <conditionalFormatting sqref="AO604">
    <cfRule type="expression" dxfId="58" priority="61">
      <formula>MOD(ROW(),2)=0</formula>
    </cfRule>
  </conditionalFormatting>
  <conditionalFormatting sqref="AO910">
    <cfRule type="expression" dxfId="57" priority="60">
      <formula>MOD(ROW(),2)=0</formula>
    </cfRule>
  </conditionalFormatting>
  <conditionalFormatting sqref="AO486">
    <cfRule type="expression" dxfId="56" priority="59">
      <formula>MOD(ROW(),2)=0</formula>
    </cfRule>
  </conditionalFormatting>
  <conditionalFormatting sqref="AO488">
    <cfRule type="expression" dxfId="55" priority="57">
      <formula>MOD(ROW(),2)=0</formula>
    </cfRule>
  </conditionalFormatting>
  <conditionalFormatting sqref="AO703:AO704 AO489:AO497">
    <cfRule type="expression" dxfId="54" priority="56">
      <formula>MOD(ROW(),2)=0</formula>
    </cfRule>
  </conditionalFormatting>
  <conditionalFormatting sqref="AO705:AO713">
    <cfRule type="expression" dxfId="53" priority="55">
      <formula>MOD(ROW(),2)=0</formula>
    </cfRule>
  </conditionalFormatting>
  <conditionalFormatting sqref="AO397">
    <cfRule type="expression" dxfId="52" priority="54">
      <formula>MOD(ROW(),2)=0</formula>
    </cfRule>
  </conditionalFormatting>
  <conditionalFormatting sqref="AO398">
    <cfRule type="expression" dxfId="51" priority="53">
      <formula>MOD(ROW(),2)=0</formula>
    </cfRule>
  </conditionalFormatting>
  <conditionalFormatting sqref="AO399">
    <cfRule type="expression" dxfId="50" priority="52">
      <formula>MOD(ROW(),2)=0</formula>
    </cfRule>
  </conditionalFormatting>
  <conditionalFormatting sqref="AO400">
    <cfRule type="expression" dxfId="49" priority="51">
      <formula>MOD(ROW(),2)=0</formula>
    </cfRule>
  </conditionalFormatting>
  <conditionalFormatting sqref="AO401">
    <cfRule type="expression" dxfId="48" priority="50">
      <formula>MOD(ROW(),2)=0</formula>
    </cfRule>
  </conditionalFormatting>
  <conditionalFormatting sqref="AO402">
    <cfRule type="expression" dxfId="47" priority="49">
      <formula>MOD(ROW(),2)=0</formula>
    </cfRule>
  </conditionalFormatting>
  <conditionalFormatting sqref="AO403">
    <cfRule type="expression" dxfId="46" priority="48">
      <formula>MOD(ROW(),2)=0</formula>
    </cfRule>
  </conditionalFormatting>
  <conditionalFormatting sqref="AO404">
    <cfRule type="expression" dxfId="45" priority="47">
      <formula>MOD(ROW(),2)=0</formula>
    </cfRule>
  </conditionalFormatting>
  <conditionalFormatting sqref="AO405">
    <cfRule type="expression" dxfId="44" priority="46">
      <formula>MOD(ROW(),2)=0</formula>
    </cfRule>
  </conditionalFormatting>
  <conditionalFormatting sqref="AO406">
    <cfRule type="expression" dxfId="43" priority="45">
      <formula>MOD(ROW(),2)=0</formula>
    </cfRule>
  </conditionalFormatting>
  <conditionalFormatting sqref="AO407">
    <cfRule type="expression" dxfId="42" priority="44">
      <formula>MOD(ROW(),2)=0</formula>
    </cfRule>
  </conditionalFormatting>
  <conditionalFormatting sqref="AO408">
    <cfRule type="expression" dxfId="41" priority="43">
      <formula>MOD(ROW(),2)=0</formula>
    </cfRule>
  </conditionalFormatting>
  <conditionalFormatting sqref="AO409">
    <cfRule type="expression" dxfId="40" priority="42">
      <formula>MOD(ROW(),2)=0</formula>
    </cfRule>
  </conditionalFormatting>
  <conditionalFormatting sqref="AO410">
    <cfRule type="expression" dxfId="39" priority="41">
      <formula>MOD(ROW(),2)=0</formula>
    </cfRule>
  </conditionalFormatting>
  <conditionalFormatting sqref="AO411">
    <cfRule type="expression" dxfId="38" priority="40">
      <formula>MOD(ROW(),2)=0</formula>
    </cfRule>
  </conditionalFormatting>
  <conditionalFormatting sqref="AO412">
    <cfRule type="expression" dxfId="37" priority="39">
      <formula>MOD(ROW(),2)=0</formula>
    </cfRule>
  </conditionalFormatting>
  <conditionalFormatting sqref="AO413">
    <cfRule type="expression" dxfId="36" priority="38">
      <formula>MOD(ROW(),2)=0</formula>
    </cfRule>
  </conditionalFormatting>
  <conditionalFormatting sqref="AO414">
    <cfRule type="expression" dxfId="35" priority="37">
      <formula>MOD(ROW(),2)=0</formula>
    </cfRule>
  </conditionalFormatting>
  <conditionalFormatting sqref="AO415">
    <cfRule type="expression" dxfId="34" priority="36">
      <formula>MOD(ROW(),2)=0</formula>
    </cfRule>
  </conditionalFormatting>
  <conditionalFormatting sqref="AO416">
    <cfRule type="expression" dxfId="33" priority="35">
      <formula>MOD(ROW(),2)=0</formula>
    </cfRule>
  </conditionalFormatting>
  <conditionalFormatting sqref="AO417">
    <cfRule type="expression" dxfId="32" priority="34">
      <formula>MOD(ROW(),2)=0</formula>
    </cfRule>
  </conditionalFormatting>
  <conditionalFormatting sqref="AO418">
    <cfRule type="expression" dxfId="31" priority="33">
      <formula>MOD(ROW(),2)=0</formula>
    </cfRule>
  </conditionalFormatting>
  <conditionalFormatting sqref="AO419">
    <cfRule type="expression" dxfId="30" priority="32">
      <formula>MOD(ROW(),2)=0</formula>
    </cfRule>
  </conditionalFormatting>
  <conditionalFormatting sqref="AO420">
    <cfRule type="expression" dxfId="29" priority="31">
      <formula>MOD(ROW(),2)=0</formula>
    </cfRule>
  </conditionalFormatting>
  <conditionalFormatting sqref="AO421">
    <cfRule type="expression" dxfId="28" priority="30">
      <formula>MOD(ROW(),2)=0</formula>
    </cfRule>
  </conditionalFormatting>
  <conditionalFormatting sqref="AO422">
    <cfRule type="expression" dxfId="27" priority="29">
      <formula>MOD(ROW(),2)=0</formula>
    </cfRule>
  </conditionalFormatting>
  <conditionalFormatting sqref="AO423">
    <cfRule type="expression" dxfId="26" priority="28">
      <formula>MOD(ROW(),2)=0</formula>
    </cfRule>
  </conditionalFormatting>
  <conditionalFormatting sqref="AO424">
    <cfRule type="expression" dxfId="25" priority="27">
      <formula>MOD(ROW(),2)=0</formula>
    </cfRule>
  </conditionalFormatting>
  <conditionalFormatting sqref="AO425:AO438">
    <cfRule type="expression" dxfId="24" priority="26">
      <formula>MOD(ROW(),2)=0</formula>
    </cfRule>
  </conditionalFormatting>
  <conditionalFormatting sqref="AO439:AO443">
    <cfRule type="expression" dxfId="23" priority="25">
      <formula>MOD(ROW(),2)=0</formula>
    </cfRule>
  </conditionalFormatting>
  <conditionalFormatting sqref="AO448:AO456">
    <cfRule type="expression" dxfId="22" priority="24">
      <formula>MOD(ROW(),2)=0</formula>
    </cfRule>
  </conditionalFormatting>
  <conditionalFormatting sqref="AO457:AO471">
    <cfRule type="expression" dxfId="21" priority="23">
      <formula>MOD(ROW(),2)=0</formula>
    </cfRule>
  </conditionalFormatting>
  <conditionalFormatting sqref="AO472:AO475">
    <cfRule type="expression" dxfId="20" priority="22">
      <formula>MOD(ROW(),2)=0</formula>
    </cfRule>
  </conditionalFormatting>
  <conditionalFormatting sqref="AO477:AO482">
    <cfRule type="expression" dxfId="19" priority="21">
      <formula>MOD(ROW(),2)=0</formula>
    </cfRule>
  </conditionalFormatting>
  <conditionalFormatting sqref="AO609">
    <cfRule type="expression" dxfId="18" priority="20">
      <formula>MOD(ROW(),2)=0</formula>
    </cfRule>
  </conditionalFormatting>
  <conditionalFormatting sqref="AO610:AO626">
    <cfRule type="expression" dxfId="17" priority="19">
      <formula>MOD(ROW(),2)=0</formula>
    </cfRule>
  </conditionalFormatting>
  <conditionalFormatting sqref="AO627:AO632">
    <cfRule type="expression" dxfId="16" priority="18">
      <formula>MOD(ROW(),2)=0</formula>
    </cfRule>
  </conditionalFormatting>
  <conditionalFormatting sqref="AO647:AO664">
    <cfRule type="expression" dxfId="15" priority="17">
      <formula>MOD(ROW(),2)=0</formula>
    </cfRule>
  </conditionalFormatting>
  <conditionalFormatting sqref="AO665:AO672">
    <cfRule type="expression" dxfId="14" priority="16">
      <formula>MOD(ROW(),2)=0</formula>
    </cfRule>
  </conditionalFormatting>
  <conditionalFormatting sqref="AO674">
    <cfRule type="expression" dxfId="13" priority="15">
      <formula>MOD(ROW(),2)=0</formula>
    </cfRule>
  </conditionalFormatting>
  <conditionalFormatting sqref="AO675">
    <cfRule type="expression" dxfId="12" priority="14">
      <formula>MOD(ROW(),2)=0</formula>
    </cfRule>
  </conditionalFormatting>
  <conditionalFormatting sqref="AO676">
    <cfRule type="expression" dxfId="11" priority="13">
      <formula>MOD(ROW(),2)=0</formula>
    </cfRule>
  </conditionalFormatting>
  <conditionalFormatting sqref="AO677:AO683">
    <cfRule type="expression" dxfId="10" priority="12">
      <formula>MOD(ROW(),2)=0</formula>
    </cfRule>
  </conditionalFormatting>
  <conditionalFormatting sqref="AO685:AO699">
    <cfRule type="expression" dxfId="9" priority="11">
      <formula>MOD(ROW(),2)=0</formula>
    </cfRule>
  </conditionalFormatting>
  <conditionalFormatting sqref="AO755:AO757 AO700">
    <cfRule type="expression" dxfId="8" priority="10">
      <formula>MOD(ROW(),2)=0</formula>
    </cfRule>
  </conditionalFormatting>
  <conditionalFormatting sqref="AO444">
    <cfRule type="expression" dxfId="7" priority="8">
      <formula>MOD(ROW(),2)=0</formula>
    </cfRule>
  </conditionalFormatting>
  <conditionalFormatting sqref="AO445">
    <cfRule type="expression" dxfId="6" priority="7">
      <formula>MOD(ROW(),2)=0</formula>
    </cfRule>
  </conditionalFormatting>
  <conditionalFormatting sqref="AO446">
    <cfRule type="expression" dxfId="5" priority="6">
      <formula>MOD(ROW(),2)=0</formula>
    </cfRule>
  </conditionalFormatting>
  <conditionalFormatting sqref="AO447">
    <cfRule type="expression" dxfId="4" priority="5">
      <formula>MOD(ROW(),2)=0</formula>
    </cfRule>
  </conditionalFormatting>
  <conditionalFormatting sqref="AO633">
    <cfRule type="expression" dxfId="3" priority="4">
      <formula>MOD(ROW(),2)=0</formula>
    </cfRule>
  </conditionalFormatting>
  <conditionalFormatting sqref="AO634">
    <cfRule type="expression" dxfId="2" priority="3">
      <formula>MOD(ROW(),2)=0</formula>
    </cfRule>
  </conditionalFormatting>
  <conditionalFormatting sqref="AO635">
    <cfRule type="expression" dxfId="1" priority="2">
      <formula>MOD(ROW(),2)=0</formula>
    </cfRule>
  </conditionalFormatting>
  <conditionalFormatting sqref="AO487">
    <cfRule type="expression" dxfId="0" priority="1">
      <formula>MOD(ROW(),2)=0</formula>
    </cfRule>
  </conditionalFormatting>
  <dataValidations count="1">
    <dataValidation type="list" allowBlank="1" showInputMessage="1" showErrorMessage="1" sqref="N5:N936">
      <formula1>"Y,N,?"</formula1>
    </dataValidation>
  </dataValidations>
  <printOptions gridLines="1"/>
  <pageMargins left="0.23622047244094491" right="0.23622047244094491" top="0.39370078740157483" bottom="0.39370078740157483" header="0.31496062992125984" footer="0.31496062992125984"/>
  <pageSetup paperSize="9" fitToWidth="0" pageOrder="overThenDown" orientation="landscape" horizontalDpi="300" verticalDpi="300" r:id="rId1"/>
  <headerFooter>
    <oddFooter>&amp;F</oddFooter>
  </headerFooter>
  <ignoredErrors>
    <ignoredError sqref="A5:A244 A246:A767 A932:A936 A768:A9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355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Activities</vt:lpstr>
      <vt:lpstr>Sheet2</vt:lpstr>
      <vt:lpstr>Data!Print_Titles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BFK Metal Artefacts Catalogue</dc:title>
  <dc:creator>sarthure</dc:creator>
  <cp:lastModifiedBy>sarthure</cp:lastModifiedBy>
  <cp:lastPrinted>2014-07-05T11:58:53Z</cp:lastPrinted>
  <dcterms:created xsi:type="dcterms:W3CDTF">2013-05-21T12:10:17Z</dcterms:created>
  <dcterms:modified xsi:type="dcterms:W3CDTF">2014-10-17T02:52:40Z</dcterms:modified>
</cp:coreProperties>
</file>